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K:\04 指導監査係\01 監査（幼稚園型認定こども園）\04　事前提出資料様式（幼認こ）\★R08年度\03_HP掲載用\"/>
    </mc:Choice>
  </mc:AlternateContent>
  <xr:revisionPtr revIDLastSave="0" documentId="13_ncr:1_{83EDB1E1-D3A9-4D87-ABC4-9C632CF957D1}" xr6:coauthVersionLast="47" xr6:coauthVersionMax="47" xr10:uidLastSave="{00000000-0000-0000-0000-000000000000}"/>
  <bookViews>
    <workbookView xWindow="-120" yWindow="-16320" windowWidth="29040" windowHeight="15720" xr2:uid="{00000000-000D-0000-FFFF-FFFF00000000}"/>
  </bookViews>
  <sheets>
    <sheet name="Sheet1" sheetId="1" r:id="rId1"/>
  </sheets>
  <definedNames>
    <definedName name="_xlnm.Print_Area" localSheetId="0">Sheet1!$A$1:$P$459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33" i="1" l="1"/>
  <c r="N117" i="1"/>
  <c r="O206" i="1" l="1"/>
  <c r="I132" i="1" l="1"/>
  <c r="G132" i="1"/>
  <c r="I131" i="1"/>
  <c r="G131" i="1"/>
  <c r="I130" i="1"/>
  <c r="I129" i="1"/>
  <c r="G129" i="1"/>
  <c r="I128" i="1"/>
  <c r="I116" i="1"/>
  <c r="G116" i="1"/>
  <c r="I115" i="1"/>
  <c r="G115" i="1"/>
  <c r="I114" i="1"/>
  <c r="I113" i="1"/>
  <c r="G113" i="1"/>
  <c r="I112" i="1"/>
  <c r="I133" i="1" l="1"/>
  <c r="I117" i="1"/>
  <c r="M212" i="1" l="1"/>
  <c r="G212" i="1"/>
  <c r="I212" i="1"/>
  <c r="K212" i="1"/>
  <c r="E212" i="1"/>
  <c r="O210" i="1"/>
  <c r="O208" i="1"/>
  <c r="O204" i="1"/>
  <c r="O202" i="1"/>
  <c r="O200" i="1"/>
  <c r="O198" i="1"/>
  <c r="O196" i="1"/>
  <c r="O21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K110" authorId="0" shapeId="0" xr:uid="{6CCBAFCA-6D51-4E16-9A19-2DFF633C45AB}">
      <text>
        <r>
          <rPr>
            <b/>
            <sz val="11"/>
            <color indexed="81"/>
            <rFont val="MS P ゴシック"/>
            <family val="3"/>
            <charset val="128"/>
          </rPr>
          <t>実地指導２ケ月前に送付する実施通知に記載の日付でご記入ください。</t>
        </r>
      </text>
    </comment>
    <comment ref="K126" authorId="0" shapeId="0" xr:uid="{7438A608-6B9D-4283-ADD8-61D0E88D02DD}">
      <text>
        <r>
          <rPr>
            <b/>
            <sz val="11"/>
            <color indexed="81"/>
            <rFont val="MS P ゴシック"/>
            <family val="3"/>
            <charset val="128"/>
          </rPr>
          <t>実地監査２ケ月前に送付する実施通知に記載の日付でご記入ください。</t>
        </r>
      </text>
    </comment>
  </commentList>
</comments>
</file>

<file path=xl/sharedStrings.xml><?xml version="1.0" encoding="utf-8"?>
<sst xmlns="http://schemas.openxmlformats.org/spreadsheetml/2006/main" count="638" uniqueCount="389">
  <si>
    <t>令和　 年   月 　日 現在</t>
    <phoneticPr fontId="2"/>
  </si>
  <si>
    <t>＊この資料は原則、作成時点の状況で作成してください。</t>
    <rPh sb="9" eb="13">
      <t>サクセイジテン</t>
    </rPh>
    <phoneticPr fontId="2"/>
  </si>
  <si>
    <t>法人名</t>
    <phoneticPr fontId="2"/>
  </si>
  <si>
    <t>園名</t>
    <phoneticPr fontId="2"/>
  </si>
  <si>
    <t xml:space="preserve">               幼稚園</t>
    <phoneticPr fontId="2"/>
  </si>
  <si>
    <t>〒</t>
    <phoneticPr fontId="2"/>
  </si>
  <si>
    <t>所在地</t>
    <rPh sb="0" eb="3">
      <t>ショザイチ</t>
    </rPh>
    <phoneticPr fontId="2"/>
  </si>
  <si>
    <t>電話番号</t>
    <rPh sb="0" eb="4">
      <t>デンワバンゴウ</t>
    </rPh>
    <phoneticPr fontId="2"/>
  </si>
  <si>
    <t>FAX</t>
    <phoneticPr fontId="2"/>
  </si>
  <si>
    <t>園長氏名</t>
    <rPh sb="0" eb="2">
      <t>エンチョウ</t>
    </rPh>
    <rPh sb="2" eb="4">
      <t>シメイ</t>
    </rPh>
    <phoneticPr fontId="2"/>
  </si>
  <si>
    <t>メールアドレス</t>
    <phoneticPr fontId="2"/>
  </si>
  <si>
    <t>１　職員の状況</t>
    <rPh sb="2" eb="4">
      <t>ショクイン</t>
    </rPh>
    <rPh sb="5" eb="7">
      <t>ジョウキョウ</t>
    </rPh>
    <phoneticPr fontId="2"/>
  </si>
  <si>
    <t>※１</t>
    <phoneticPr fontId="2"/>
  </si>
  <si>
    <t>職員区分
※２</t>
    <rPh sb="0" eb="4">
      <t>ショクインクブン</t>
    </rPh>
    <phoneticPr fontId="2"/>
  </si>
  <si>
    <t>職種</t>
    <rPh sb="0" eb="2">
      <t>ショクシュ</t>
    </rPh>
    <phoneticPr fontId="2"/>
  </si>
  <si>
    <t>氏名</t>
    <rPh sb="0" eb="2">
      <t>シメイ</t>
    </rPh>
    <phoneticPr fontId="2"/>
  </si>
  <si>
    <t>採用年月日</t>
    <rPh sb="0" eb="2">
      <t>サイヨウ</t>
    </rPh>
    <rPh sb="2" eb="5">
      <t>ネンガッピ</t>
    </rPh>
    <phoneticPr fontId="2"/>
  </si>
  <si>
    <t>１日の労働時間</t>
    <rPh sb="1" eb="2">
      <t>ニチ</t>
    </rPh>
    <rPh sb="3" eb="7">
      <t>ロウドウジカン</t>
    </rPh>
    <phoneticPr fontId="2"/>
  </si>
  <si>
    <t>週平均の勤務日数</t>
    <rPh sb="0" eb="1">
      <t>シュウ</t>
    </rPh>
    <rPh sb="1" eb="3">
      <t>ヘイキン</t>
    </rPh>
    <rPh sb="4" eb="6">
      <t>キンム</t>
    </rPh>
    <rPh sb="6" eb="8">
      <t>ニッスウ</t>
    </rPh>
    <phoneticPr fontId="2"/>
  </si>
  <si>
    <t>保育士</t>
    <rPh sb="0" eb="3">
      <t>ホイクシ</t>
    </rPh>
    <phoneticPr fontId="2"/>
  </si>
  <si>
    <t>幼稚園
教諭</t>
    <rPh sb="0" eb="3">
      <t>ヨウチエン</t>
    </rPh>
    <rPh sb="4" eb="6">
      <t>キョウユ</t>
    </rPh>
    <phoneticPr fontId="2"/>
  </si>
  <si>
    <t>雇用契約書</t>
    <rPh sb="0" eb="5">
      <t>コヨウケイヤクショ</t>
    </rPh>
    <phoneticPr fontId="2"/>
  </si>
  <si>
    <t>資格証</t>
    <rPh sb="0" eb="3">
      <t>シカクショウ</t>
    </rPh>
    <phoneticPr fontId="2"/>
  </si>
  <si>
    <t>健康診断結果</t>
    <rPh sb="0" eb="4">
      <t>ケンコウシンダン</t>
    </rPh>
    <rPh sb="4" eb="6">
      <t>ケッカ</t>
    </rPh>
    <phoneticPr fontId="2"/>
  </si>
  <si>
    <t>正規</t>
    <rPh sb="0" eb="2">
      <t>セイキ</t>
    </rPh>
    <phoneticPr fontId="2"/>
  </si>
  <si>
    <t>保育教諭</t>
    <rPh sb="0" eb="4">
      <t>ホイクキョウユ</t>
    </rPh>
    <phoneticPr fontId="2"/>
  </si>
  <si>
    <t>福岡　花子</t>
    <rPh sb="0" eb="2">
      <t>フクオカ</t>
    </rPh>
    <rPh sb="3" eb="5">
      <t>ハナコ</t>
    </rPh>
    <phoneticPr fontId="2"/>
  </si>
  <si>
    <t>○</t>
    <phoneticPr fontId="2"/>
  </si>
  <si>
    <t>非正規</t>
    <rPh sb="0" eb="3">
      <t>ヒセイキ</t>
    </rPh>
    <phoneticPr fontId="2"/>
  </si>
  <si>
    <t>博多　太郎</t>
    <rPh sb="0" eb="2">
      <t>ハカタ</t>
    </rPh>
    <rPh sb="3" eb="5">
      <t>タロウ</t>
    </rPh>
    <phoneticPr fontId="2"/>
  </si>
  <si>
    <t>○</t>
  </si>
  <si>
    <t>×</t>
  </si>
  <si>
    <t>園長</t>
    <rPh sb="0" eb="2">
      <t>エンチョウ</t>
    </rPh>
    <phoneticPr fontId="2"/>
  </si>
  <si>
    <t>園全体の職員について記載してください。</t>
    <rPh sb="0" eb="3">
      <t>エンゼンタイ</t>
    </rPh>
    <rPh sb="4" eb="6">
      <t>ショクイン</t>
    </rPh>
    <rPh sb="10" eb="12">
      <t>キサイ</t>
    </rPh>
    <phoneticPr fontId="2"/>
  </si>
  <si>
    <t>※２</t>
    <phoneticPr fontId="2"/>
  </si>
  <si>
    <t>正規職員か非正規職員かの区分を記載してください。</t>
    <rPh sb="0" eb="2">
      <t>セイキ</t>
    </rPh>
    <rPh sb="2" eb="4">
      <t>ショクイン</t>
    </rPh>
    <rPh sb="5" eb="8">
      <t>ヒセイキ</t>
    </rPh>
    <rPh sb="8" eb="10">
      <t>ショクイン</t>
    </rPh>
    <rPh sb="12" eb="14">
      <t>クブン</t>
    </rPh>
    <rPh sb="15" eb="17">
      <t>キサイ</t>
    </rPh>
    <phoneticPr fontId="2"/>
  </si>
  <si>
    <t>※３</t>
    <phoneticPr fontId="2"/>
  </si>
  <si>
    <t>有りの場合は「〇」を、無しの場合は「×」を選んでください。</t>
    <rPh sb="0" eb="1">
      <t>アリ</t>
    </rPh>
    <rPh sb="3" eb="5">
      <t>バアイ</t>
    </rPh>
    <rPh sb="11" eb="12">
      <t>ナ</t>
    </rPh>
    <rPh sb="14" eb="16">
      <t>バアイ</t>
    </rPh>
    <rPh sb="21" eb="22">
      <t>エラ</t>
    </rPh>
    <phoneticPr fontId="2"/>
  </si>
  <si>
    <t>※４</t>
    <phoneticPr fontId="2"/>
  </si>
  <si>
    <t>福岡市記入欄は福岡市で使用しますので、記入しないでください。</t>
    <rPh sb="0" eb="6">
      <t>フクオカシキニュウラン</t>
    </rPh>
    <rPh sb="7" eb="10">
      <t>フクオカシ</t>
    </rPh>
    <rPh sb="11" eb="13">
      <t>シヨウ</t>
    </rPh>
    <rPh sb="19" eb="21">
      <t>キニュウ</t>
    </rPh>
    <phoneticPr fontId="2"/>
  </si>
  <si>
    <t>（つづき）</t>
    <phoneticPr fontId="2"/>
  </si>
  <si>
    <t>正規職員か賃金職員かの区分を記載してください。</t>
    <rPh sb="0" eb="2">
      <t>セイキ</t>
    </rPh>
    <rPh sb="2" eb="4">
      <t>ショクイン</t>
    </rPh>
    <rPh sb="5" eb="7">
      <t>チンギン</t>
    </rPh>
    <rPh sb="7" eb="9">
      <t>ショクイン</t>
    </rPh>
    <rPh sb="11" eb="13">
      <t>クブン</t>
    </rPh>
    <rPh sb="14" eb="16">
      <t>キサイ</t>
    </rPh>
    <phoneticPr fontId="2"/>
  </si>
  <si>
    <t>（２）職員配置基準</t>
    <rPh sb="3" eb="9">
      <t>ショクインハイチキジュン</t>
    </rPh>
    <phoneticPr fontId="2"/>
  </si>
  <si>
    <t>１歳児の職員配置基準（プルダウンから選択）</t>
    <phoneticPr fontId="2"/>
  </si>
  <si>
    <t>児童</t>
    <rPh sb="0" eb="2">
      <t>ジドウ</t>
    </rPh>
    <phoneticPr fontId="2"/>
  </si>
  <si>
    <t>人につき、職員1名配置</t>
    <phoneticPr fontId="2"/>
  </si>
  <si>
    <t>３歳児の職員配置基準（プルダウンから選択）</t>
    <phoneticPr fontId="2"/>
  </si>
  <si>
    <t>人につき、職員1名配置</t>
    <rPh sb="0" eb="1">
      <t>ヒト</t>
    </rPh>
    <rPh sb="5" eb="7">
      <t>ショクイン</t>
    </rPh>
    <rPh sb="8" eb="9">
      <t>メイ</t>
    </rPh>
    <rPh sb="9" eb="11">
      <t>ハイチ</t>
    </rPh>
    <phoneticPr fontId="2"/>
  </si>
  <si>
    <t>４・５歳児の職員配置基準（プルダウンから選択）</t>
    <phoneticPr fontId="2"/>
  </si>
  <si>
    <t>（３）必要保育教諭数算定表</t>
    <rPh sb="3" eb="5">
      <t>ヒツヨウ</t>
    </rPh>
    <rPh sb="5" eb="7">
      <t>ホイク</t>
    </rPh>
    <rPh sb="7" eb="9">
      <t>キョウユ</t>
    </rPh>
    <rPh sb="9" eb="10">
      <t>スウ</t>
    </rPh>
    <rPh sb="10" eb="12">
      <t>サンテイ</t>
    </rPh>
    <rPh sb="12" eb="13">
      <t>ヒョウ</t>
    </rPh>
    <phoneticPr fontId="2"/>
  </si>
  <si>
    <t>月　　　日（　　　）</t>
    <rPh sb="0" eb="1">
      <t>ガツ</t>
    </rPh>
    <rPh sb="4" eb="5">
      <t>ニチ</t>
    </rPh>
    <phoneticPr fontId="7"/>
  </si>
  <si>
    <t>出席した
児童の人数</t>
    <rPh sb="0" eb="2">
      <t>シュッセキ</t>
    </rPh>
    <rPh sb="5" eb="7">
      <t>ジドウ</t>
    </rPh>
    <rPh sb="8" eb="10">
      <t>ニンズウ</t>
    </rPh>
    <phoneticPr fontId="8"/>
  </si>
  <si>
    <t>０　歳</t>
    <rPh sb="2" eb="3">
      <t>サイ</t>
    </rPh>
    <phoneticPr fontId="7"/>
  </si>
  <si>
    <t>人</t>
    <rPh sb="0" eb="1">
      <t>ヒト</t>
    </rPh>
    <phoneticPr fontId="2"/>
  </si>
  <si>
    <t>／3≒</t>
    <phoneticPr fontId="7"/>
  </si>
  <si>
    <t>人</t>
    <rPh sb="0" eb="1">
      <t>ニン</t>
    </rPh>
    <phoneticPr fontId="7"/>
  </si>
  <si>
    <t>１　歳</t>
    <rPh sb="2" eb="3">
      <t>サイ</t>
    </rPh>
    <phoneticPr fontId="7"/>
  </si>
  <si>
    <t>２　歳</t>
    <rPh sb="2" eb="3">
      <t>サイ</t>
    </rPh>
    <phoneticPr fontId="2"/>
  </si>
  <si>
    <t>人</t>
    <rPh sb="0" eb="1">
      <t>ニン</t>
    </rPh>
    <phoneticPr fontId="2"/>
  </si>
  <si>
    <t>／６≒</t>
    <phoneticPr fontId="2"/>
  </si>
  <si>
    <t>３　歳</t>
    <rPh sb="2" eb="3">
      <t>サイ</t>
    </rPh>
    <phoneticPr fontId="7"/>
  </si>
  <si>
    <t>４歳～</t>
    <rPh sb="1" eb="2">
      <t>サイ</t>
    </rPh>
    <phoneticPr fontId="7"/>
  </si>
  <si>
    <t>可否</t>
    <rPh sb="0" eb="2">
      <t>カヒ</t>
    </rPh>
    <phoneticPr fontId="7"/>
  </si>
  <si>
    <t>計</t>
    <rPh sb="0" eb="1">
      <t>ケイ</t>
    </rPh>
    <phoneticPr fontId="7"/>
  </si>
  <si>
    <t>出勤した
保育教諭の名字</t>
    <rPh sb="0" eb="2">
      <t>シュッキン</t>
    </rPh>
    <rPh sb="5" eb="7">
      <t>ホイク</t>
    </rPh>
    <rPh sb="7" eb="9">
      <t>キョウユ</t>
    </rPh>
    <rPh sb="10" eb="12">
      <t>ミョウジ</t>
    </rPh>
    <phoneticPr fontId="8"/>
  </si>
  <si>
    <t>出勤した
保育士の名字</t>
    <rPh sb="0" eb="2">
      <t>シュッキン</t>
    </rPh>
    <rPh sb="5" eb="8">
      <t>ホイクシ</t>
    </rPh>
    <rPh sb="9" eb="11">
      <t>ミョウジ</t>
    </rPh>
    <phoneticPr fontId="8"/>
  </si>
  <si>
    <t>２　各種加算等の職員への支給状況</t>
    <rPh sb="2" eb="7">
      <t>カクシュカサントウ</t>
    </rPh>
    <rPh sb="8" eb="10">
      <t>ショクイン</t>
    </rPh>
    <rPh sb="12" eb="16">
      <t>シキュウジョウキョウ</t>
    </rPh>
    <phoneticPr fontId="2"/>
  </si>
  <si>
    <t>①　処遇改善等加算</t>
    <rPh sb="2" eb="7">
      <t>ショグウカイゼントウ</t>
    </rPh>
    <rPh sb="7" eb="9">
      <t>カサン</t>
    </rPh>
    <phoneticPr fontId="2"/>
  </si>
  <si>
    <t xml:space="preserve"> 処遇改善等加算を原資として支給する給与について以下のいずれかを選択し該当する方を記入。</t>
    <rPh sb="1" eb="3">
      <t>ショグウ</t>
    </rPh>
    <rPh sb="3" eb="5">
      <t>カイゼン</t>
    </rPh>
    <rPh sb="5" eb="6">
      <t>トウ</t>
    </rPh>
    <rPh sb="6" eb="8">
      <t>カサン</t>
    </rPh>
    <rPh sb="9" eb="11">
      <t>ゲンシ</t>
    </rPh>
    <rPh sb="14" eb="16">
      <t>シキュウ</t>
    </rPh>
    <rPh sb="18" eb="20">
      <t>キュウヨ</t>
    </rPh>
    <rPh sb="24" eb="26">
      <t>イカ</t>
    </rPh>
    <rPh sb="32" eb="34">
      <t>センタク</t>
    </rPh>
    <rPh sb="35" eb="37">
      <t>ガイトウ</t>
    </rPh>
    <rPh sb="39" eb="40">
      <t>ホウ</t>
    </rPh>
    <rPh sb="41" eb="43">
      <t>キニュウ</t>
    </rPh>
    <phoneticPr fontId="2"/>
  </si>
  <si>
    <t>□</t>
  </si>
  <si>
    <t>一本化後の区分（区分1・2・3）による</t>
    <rPh sb="0" eb="3">
      <t>イッポンカ</t>
    </rPh>
    <rPh sb="3" eb="4">
      <t>ゴ</t>
    </rPh>
    <rPh sb="5" eb="7">
      <t>クブン</t>
    </rPh>
    <rPh sb="8" eb="10">
      <t>クブン</t>
    </rPh>
    <phoneticPr fontId="2"/>
  </si>
  <si>
    <t>従前の区分（処遇改善等加算Ⅰ・Ⅱ・Ⅲ）による</t>
    <rPh sb="0" eb="2">
      <t>ジュウゼン</t>
    </rPh>
    <rPh sb="3" eb="5">
      <t>クブン</t>
    </rPh>
    <rPh sb="10" eb="11">
      <t>トウ</t>
    </rPh>
    <phoneticPr fontId="2"/>
  </si>
  <si>
    <t>区分</t>
    <rPh sb="0" eb="2">
      <t>クブン</t>
    </rPh>
    <phoneticPr fontId="2"/>
  </si>
  <si>
    <t>給与規程記載の手当名
例）職務手当</t>
    <rPh sb="0" eb="6">
      <t>キュウヨキテイキサイ</t>
    </rPh>
    <rPh sb="7" eb="9">
      <t>テアテ</t>
    </rPh>
    <rPh sb="9" eb="10">
      <t>メイ</t>
    </rPh>
    <rPh sb="11" eb="12">
      <t>レイ</t>
    </rPh>
    <rPh sb="13" eb="17">
      <t>ショクムテアテ</t>
    </rPh>
    <phoneticPr fontId="2"/>
  </si>
  <si>
    <t>職員への支給方法
（該当するものにチェック）</t>
    <rPh sb="0" eb="2">
      <t>ショクイン</t>
    </rPh>
    <rPh sb="4" eb="8">
      <t>シキュウホウホウ</t>
    </rPh>
    <rPh sb="10" eb="12">
      <t>ガイトウ</t>
    </rPh>
    <phoneticPr fontId="2"/>
  </si>
  <si>
    <t>一本化後の区分</t>
    <rPh sb="0" eb="3">
      <t>イッポンカ</t>
    </rPh>
    <rPh sb="3" eb="4">
      <t>ゴ</t>
    </rPh>
    <rPh sb="5" eb="7">
      <t>クブン</t>
    </rPh>
    <phoneticPr fontId="2"/>
  </si>
  <si>
    <t>処遇改善等加算　区分１
（旧：処遇改善等加算Ⅰ）</t>
    <rPh sb="19" eb="20">
      <t>トウ</t>
    </rPh>
    <phoneticPr fontId="2"/>
  </si>
  <si>
    <t>基本給</t>
    <rPh sb="0" eb="3">
      <t>キホンキュウ</t>
    </rPh>
    <phoneticPr fontId="2"/>
  </si>
  <si>
    <t>（支給開始月：　　　　　　）</t>
    <rPh sb="1" eb="3">
      <t>シキュウ</t>
    </rPh>
    <rPh sb="3" eb="5">
      <t>カイシ</t>
    </rPh>
    <rPh sb="5" eb="6">
      <t>ガツ</t>
    </rPh>
    <phoneticPr fontId="2"/>
  </si>
  <si>
    <t>特定月に一時金・手当</t>
    <phoneticPr fontId="2"/>
  </si>
  <si>
    <t>（支給月：　　　　　　）</t>
    <rPh sb="1" eb="3">
      <t>シキュウ</t>
    </rPh>
    <rPh sb="3" eb="4">
      <t>ガツ</t>
    </rPh>
    <phoneticPr fontId="2"/>
  </si>
  <si>
    <t>処遇改善等加算　区分２
（旧：処遇改善等加算Ⅰ・Ⅲ）</t>
    <rPh sb="19" eb="20">
      <t>トウ</t>
    </rPh>
    <phoneticPr fontId="2"/>
  </si>
  <si>
    <t>基本給</t>
    <phoneticPr fontId="2"/>
  </si>
  <si>
    <t>（支給開始月：　　　　　　）</t>
    <phoneticPr fontId="2"/>
  </si>
  <si>
    <t>毎月の手当</t>
    <phoneticPr fontId="2"/>
  </si>
  <si>
    <t>処遇改善等加算　区分３※
（旧：処遇改善等加算Ⅱ）</t>
    <rPh sb="20" eb="21">
      <t>トウ</t>
    </rPh>
    <phoneticPr fontId="2"/>
  </si>
  <si>
    <t>従前の区分</t>
    <rPh sb="0" eb="2">
      <t>ジュウゼン</t>
    </rPh>
    <rPh sb="3" eb="5">
      <t>クブン</t>
    </rPh>
    <phoneticPr fontId="2"/>
  </si>
  <si>
    <t>処遇改善等加算Ⅰ</t>
    <rPh sb="4" eb="5">
      <t>トウ</t>
    </rPh>
    <phoneticPr fontId="2"/>
  </si>
  <si>
    <t>処遇改善等加算Ⅱ※</t>
    <rPh sb="4" eb="5">
      <t>トウ</t>
    </rPh>
    <phoneticPr fontId="2"/>
  </si>
  <si>
    <t>処遇改善等加算Ⅲ※</t>
    <rPh sb="4" eb="5">
      <t>トウ</t>
    </rPh>
    <phoneticPr fontId="2"/>
  </si>
  <si>
    <t>毎月の手当、かつ</t>
    <phoneticPr fontId="2"/>
  </si>
  <si>
    <t>　　　一部特定月に一時金・手当</t>
    <phoneticPr fontId="2"/>
  </si>
  <si>
    <t>※処遇改善等加算を申請している場合のみご記入ください。</t>
    <rPh sb="1" eb="6">
      <t>ショグウカイゼントウ</t>
    </rPh>
    <rPh sb="6" eb="8">
      <t>カサン</t>
    </rPh>
    <rPh sb="9" eb="11">
      <t>シンセイ</t>
    </rPh>
    <rPh sb="15" eb="17">
      <t>バアイ</t>
    </rPh>
    <rPh sb="20" eb="22">
      <t>キニュウ</t>
    </rPh>
    <phoneticPr fontId="2"/>
  </si>
  <si>
    <t>３　子どもの状況</t>
    <rPh sb="2" eb="3">
      <t>コ</t>
    </rPh>
    <rPh sb="6" eb="8">
      <t>ジョウキョウ</t>
    </rPh>
    <phoneticPr fontId="2"/>
  </si>
  <si>
    <t>（１）開園時間</t>
    <rPh sb="3" eb="5">
      <t>カイエン</t>
    </rPh>
    <rPh sb="5" eb="7">
      <t>ジカン</t>
    </rPh>
    <phoneticPr fontId="2"/>
  </si>
  <si>
    <t>【平日】</t>
    <rPh sb="1" eb="3">
      <t>ヘイジツ</t>
    </rPh>
    <phoneticPr fontId="2"/>
  </si>
  <si>
    <t>【土曜】</t>
    <rPh sb="1" eb="3">
      <t>ドヨウ</t>
    </rPh>
    <phoneticPr fontId="2"/>
  </si>
  <si>
    <t>　　　　：　　　～　　　：　　　　　</t>
    <phoneticPr fontId="2"/>
  </si>
  <si>
    <t>０歳</t>
    <rPh sb="1" eb="2">
      <t>サイ</t>
    </rPh>
    <phoneticPr fontId="2"/>
  </si>
  <si>
    <t>１歳</t>
    <rPh sb="1" eb="2">
      <t>サイ</t>
    </rPh>
    <phoneticPr fontId="2"/>
  </si>
  <si>
    <t>２歳</t>
    <rPh sb="1" eb="2">
      <t>サイ</t>
    </rPh>
    <phoneticPr fontId="2"/>
  </si>
  <si>
    <t>３歳</t>
    <rPh sb="1" eb="2">
      <t>サイ</t>
    </rPh>
    <phoneticPr fontId="2"/>
  </si>
  <si>
    <t>４歳～</t>
    <rPh sb="1" eb="2">
      <t>サイ</t>
    </rPh>
    <phoneticPr fontId="2"/>
  </si>
  <si>
    <t>計</t>
    <rPh sb="0" eb="1">
      <t>ケイ</t>
    </rPh>
    <phoneticPr fontId="2"/>
  </si>
  <si>
    <t>定　員</t>
    <rPh sb="0" eb="1">
      <t>サダム</t>
    </rPh>
    <rPh sb="2" eb="3">
      <t>イン</t>
    </rPh>
    <phoneticPr fontId="2"/>
  </si>
  <si>
    <t>１号認定
子ども</t>
    <rPh sb="1" eb="4">
      <t>ゴウニンテイ</t>
    </rPh>
    <rPh sb="5" eb="6">
      <t>コ</t>
    </rPh>
    <phoneticPr fontId="2"/>
  </si>
  <si>
    <t>2・3号認定子ども</t>
    <rPh sb="3" eb="6">
      <t>ゴウニンテイ</t>
    </rPh>
    <rPh sb="6" eb="7">
      <t>コ</t>
    </rPh>
    <phoneticPr fontId="2"/>
  </si>
  <si>
    <t>在　園　児</t>
    <rPh sb="0" eb="1">
      <t>ザイ</t>
    </rPh>
    <rPh sb="2" eb="3">
      <t>エン</t>
    </rPh>
    <rPh sb="4" eb="5">
      <t>ジ</t>
    </rPh>
    <phoneticPr fontId="2"/>
  </si>
  <si>
    <t>4/1
現在</t>
    <rPh sb="5" eb="7">
      <t>ゲンザイ</t>
    </rPh>
    <phoneticPr fontId="2"/>
  </si>
  <si>
    <t>２号認定
子ども</t>
    <rPh sb="1" eb="4">
      <t>ゴウニンテイ</t>
    </rPh>
    <rPh sb="5" eb="6">
      <t>コ</t>
    </rPh>
    <phoneticPr fontId="2"/>
  </si>
  <si>
    <t>３号認定
子ども</t>
    <rPh sb="1" eb="4">
      <t>ゴウニンテイ</t>
    </rPh>
    <rPh sb="5" eb="6">
      <t>コ</t>
    </rPh>
    <phoneticPr fontId="2"/>
  </si>
  <si>
    <t>/
現在
※１</t>
    <rPh sb="3" eb="5">
      <t>ゲンザイ</t>
    </rPh>
    <phoneticPr fontId="2"/>
  </si>
  <si>
    <t>現　員　計</t>
    <rPh sb="0" eb="1">
      <t>ゲン</t>
    </rPh>
    <rPh sb="2" eb="3">
      <t>イン</t>
    </rPh>
    <rPh sb="4" eb="5">
      <t>ケイ</t>
    </rPh>
    <phoneticPr fontId="2"/>
  </si>
  <si>
    <t>資料作成時の現員数で作成してください。</t>
    <rPh sb="0" eb="5">
      <t>シリョウサクセイジ</t>
    </rPh>
    <rPh sb="6" eb="9">
      <t>ゲンインスウ</t>
    </rPh>
    <rPh sb="10" eb="12">
      <t>サクセイ</t>
    </rPh>
    <phoneticPr fontId="2"/>
  </si>
  <si>
    <t>※２　</t>
  </si>
  <si>
    <t>満３歳児対応加配加算認定園のみ、2歳児の在園児数下段に
満３歳児（１号認定）の人数を記入してください。</t>
  </si>
  <si>
    <t>（３）クラス編成</t>
    <rPh sb="6" eb="8">
      <t>ヘンセイ</t>
    </rPh>
    <phoneticPr fontId="2"/>
  </si>
  <si>
    <t>クラス名</t>
    <rPh sb="3" eb="4">
      <t>メイ</t>
    </rPh>
    <phoneticPr fontId="2"/>
  </si>
  <si>
    <t>年齢</t>
    <rPh sb="0" eb="2">
      <t>ネンレイ</t>
    </rPh>
    <phoneticPr fontId="2"/>
  </si>
  <si>
    <t>在園児数</t>
    <rPh sb="0" eb="4">
      <t>ザイエンジスウ</t>
    </rPh>
    <phoneticPr fontId="2"/>
  </si>
  <si>
    <t>室面積</t>
    <rPh sb="0" eb="1">
      <t>シツ</t>
    </rPh>
    <rPh sb="1" eb="3">
      <t>メンセキ</t>
    </rPh>
    <phoneticPr fontId="2"/>
  </si>
  <si>
    <t>担当職員名</t>
    <rPh sb="0" eb="5">
      <t>タントウショクインメイ</t>
    </rPh>
    <phoneticPr fontId="2"/>
  </si>
  <si>
    <t>内訳</t>
    <rPh sb="0" eb="2">
      <t>ウチワケ</t>
    </rPh>
    <phoneticPr fontId="2"/>
  </si>
  <si>
    <t>正規職員</t>
    <rPh sb="0" eb="4">
      <t>セイキショクイン</t>
    </rPh>
    <phoneticPr fontId="2"/>
  </si>
  <si>
    <t>賃金職員</t>
    <rPh sb="0" eb="4">
      <t>チンギンショクイン</t>
    </rPh>
    <phoneticPr fontId="2"/>
  </si>
  <si>
    <t>１号</t>
    <rPh sb="1" eb="2">
      <t>ゴウ</t>
    </rPh>
    <phoneticPr fontId="2"/>
  </si>
  <si>
    <t>２号</t>
    <rPh sb="1" eb="2">
      <t>ゴウ</t>
    </rPh>
    <phoneticPr fontId="2"/>
  </si>
  <si>
    <t>３号</t>
    <rPh sb="1" eb="2">
      <t>ゴウ</t>
    </rPh>
    <phoneticPr fontId="2"/>
  </si>
  <si>
    <t xml:space="preserve">
〇〇組</t>
    <rPh sb="3" eb="4">
      <t>クミ</t>
    </rPh>
    <phoneticPr fontId="2"/>
  </si>
  <si>
    <t>4
5</t>
    <phoneticPr fontId="2"/>
  </si>
  <si>
    <t>10
10</t>
    <phoneticPr fontId="2"/>
  </si>
  <si>
    <t>45.0㎡</t>
    <phoneticPr fontId="2"/>
  </si>
  <si>
    <t>〇〇　〇〇
△△　△△</t>
    <phoneticPr fontId="2"/>
  </si>
  <si>
    <t>□□　□□</t>
    <phoneticPr fontId="2"/>
  </si>
  <si>
    <t xml:space="preserve">
△△組</t>
    <rPh sb="3" eb="4">
      <t>クミ</t>
    </rPh>
    <phoneticPr fontId="2"/>
  </si>
  <si>
    <t>50.0㎡</t>
    <phoneticPr fontId="2"/>
  </si>
  <si>
    <t>□□組</t>
    <rPh sb="2" eb="3">
      <t>クミ</t>
    </rPh>
    <phoneticPr fontId="2"/>
  </si>
  <si>
    <t>30.0㎡</t>
    <phoneticPr fontId="2"/>
  </si>
  <si>
    <t>　　㎡</t>
    <phoneticPr fontId="2"/>
  </si>
  <si>
    <t>※記入例１</t>
    <rPh sb="1" eb="4">
      <t>キニュウレイ</t>
    </rPh>
    <phoneticPr fontId="2"/>
  </si>
  <si>
    <t>縦割り教育（保育）の場合</t>
    <rPh sb="0" eb="2">
      <t>タテワ</t>
    </rPh>
    <rPh sb="3" eb="5">
      <t>キョウイク</t>
    </rPh>
    <rPh sb="6" eb="8">
      <t>ホイク</t>
    </rPh>
    <rPh sb="10" eb="12">
      <t>バアイ</t>
    </rPh>
    <phoneticPr fontId="2"/>
  </si>
  <si>
    <t>※記入例２</t>
    <rPh sb="1" eb="4">
      <t>キニュウレイ</t>
    </rPh>
    <phoneticPr fontId="2"/>
  </si>
  <si>
    <t>３歳児のクラスが複数ある場合</t>
    <rPh sb="1" eb="3">
      <t>サイジ</t>
    </rPh>
    <rPh sb="8" eb="10">
      <t>フクスウ</t>
    </rPh>
    <rPh sb="12" eb="14">
      <t>バアイ</t>
    </rPh>
    <phoneticPr fontId="2"/>
  </si>
  <si>
    <t>組・年齢・室ごとに在園児数を記入してください。</t>
    <rPh sb="0" eb="1">
      <t>クミ</t>
    </rPh>
    <rPh sb="2" eb="4">
      <t>ネンレイ</t>
    </rPh>
    <rPh sb="5" eb="6">
      <t>シツ</t>
    </rPh>
    <rPh sb="9" eb="13">
      <t>ザイエンジスウ</t>
    </rPh>
    <rPh sb="14" eb="16">
      <t>キニュウ</t>
    </rPh>
    <phoneticPr fontId="2"/>
  </si>
  <si>
    <t>４　施設平面図</t>
    <rPh sb="2" eb="4">
      <t>シセツ</t>
    </rPh>
    <rPh sb="4" eb="7">
      <t>ヘイメンズ</t>
    </rPh>
    <phoneticPr fontId="2"/>
  </si>
  <si>
    <t>〈作成例〉</t>
    <rPh sb="1" eb="3">
      <t>サクセイ</t>
    </rPh>
    <rPh sb="3" eb="4">
      <t>レイ</t>
    </rPh>
    <phoneticPr fontId="2"/>
  </si>
  <si>
    <t>屋外遊技場</t>
    <rPh sb="0" eb="5">
      <t>オクガイユウギジョウ</t>
    </rPh>
    <phoneticPr fontId="2"/>
  </si>
  <si>
    <t>事務室</t>
    <rPh sb="0" eb="3">
      <t>ジムシツ</t>
    </rPh>
    <phoneticPr fontId="2"/>
  </si>
  <si>
    <t>厨房
　　㎡</t>
    <rPh sb="0" eb="2">
      <t>チュウボウ</t>
    </rPh>
    <phoneticPr fontId="2"/>
  </si>
  <si>
    <t>職員W/C</t>
    <phoneticPr fontId="2"/>
  </si>
  <si>
    <t>更衣室
（休憩室）
　　㎡</t>
    <phoneticPr fontId="2"/>
  </si>
  <si>
    <t>廊下</t>
    <rPh sb="0" eb="2">
      <t>ロウカ</t>
    </rPh>
    <phoneticPr fontId="2"/>
  </si>
  <si>
    <t>保育室
（５歳児）
　　㎡</t>
    <rPh sb="0" eb="3">
      <t>ホイクシツ</t>
    </rPh>
    <rPh sb="6" eb="8">
      <t>サイジ</t>
    </rPh>
    <phoneticPr fontId="2"/>
  </si>
  <si>
    <t>保育室
（４歳児）
　　㎡</t>
    <rPh sb="0" eb="3">
      <t>ホイクシツ</t>
    </rPh>
    <rPh sb="6" eb="8">
      <t>サイジ</t>
    </rPh>
    <phoneticPr fontId="2"/>
  </si>
  <si>
    <t>W・C</t>
    <phoneticPr fontId="2"/>
  </si>
  <si>
    <t>保育室
（３歳児）
　　㎡</t>
    <rPh sb="0" eb="3">
      <t>ホイクシツ</t>
    </rPh>
    <rPh sb="6" eb="8">
      <t>サイジ</t>
    </rPh>
    <phoneticPr fontId="2"/>
  </si>
  <si>
    <t>保育室
（２歳児）
　　㎡</t>
    <rPh sb="0" eb="3">
      <t>ホイクシツ</t>
    </rPh>
    <rPh sb="6" eb="8">
      <t>サイジ</t>
    </rPh>
    <phoneticPr fontId="2"/>
  </si>
  <si>
    <t>ほふく室
（１歳児）
　　㎡</t>
    <phoneticPr fontId="2"/>
  </si>
  <si>
    <t>調乳室
　㎡
沐浴室
W/C
　㎡</t>
    <rPh sb="0" eb="3">
      <t>チョウニュウシツ</t>
    </rPh>
    <rPh sb="7" eb="8">
      <t>モク</t>
    </rPh>
    <rPh sb="8" eb="10">
      <t>ヨクシツ</t>
    </rPh>
    <phoneticPr fontId="2"/>
  </si>
  <si>
    <t>乳児室
（0歳児）
　　㎡</t>
    <rPh sb="0" eb="2">
      <t>ニュウジ</t>
    </rPh>
    <phoneticPr fontId="2"/>
  </si>
  <si>
    <t>園舎全体について作成してください。</t>
    <rPh sb="0" eb="4">
      <t>エンシャゼンタイ</t>
    </rPh>
    <rPh sb="8" eb="10">
      <t>サクセイ</t>
    </rPh>
    <phoneticPr fontId="2"/>
  </si>
  <si>
    <t>各部屋の面積（特に保育室については、〇歳児・〇〇㎡）と記載してください。</t>
    <rPh sb="0" eb="3">
      <t>カクヘヤ</t>
    </rPh>
    <rPh sb="4" eb="6">
      <t>メンセキ</t>
    </rPh>
    <rPh sb="7" eb="8">
      <t>トク</t>
    </rPh>
    <rPh sb="9" eb="12">
      <t>ホイクシツ</t>
    </rPh>
    <rPh sb="19" eb="21">
      <t>サイジ</t>
    </rPh>
    <rPh sb="27" eb="29">
      <t>キサイ</t>
    </rPh>
    <phoneticPr fontId="2"/>
  </si>
  <si>
    <t>消火器の設置場所の記入をお願いします。</t>
    <phoneticPr fontId="2"/>
  </si>
  <si>
    <t>例）</t>
    <rPh sb="0" eb="1">
      <t>レイ</t>
    </rPh>
    <phoneticPr fontId="2"/>
  </si>
  <si>
    <t>など</t>
    <phoneticPr fontId="2"/>
  </si>
  <si>
    <t>５　施設について</t>
    <rPh sb="2" eb="4">
      <t>シセツ</t>
    </rPh>
    <phoneticPr fontId="2"/>
  </si>
  <si>
    <t>（１）面積等について</t>
    <rPh sb="3" eb="6">
      <t>メンセキトウ</t>
    </rPh>
    <phoneticPr fontId="2"/>
  </si>
  <si>
    <t>摘　要</t>
    <rPh sb="0" eb="1">
      <t>テキ</t>
    </rPh>
    <rPh sb="2" eb="3">
      <t>ヨウ</t>
    </rPh>
    <phoneticPr fontId="2"/>
  </si>
  <si>
    <t>室数</t>
    <rPh sb="0" eb="2">
      <t>シツスウ</t>
    </rPh>
    <phoneticPr fontId="2"/>
  </si>
  <si>
    <t>現況（㎡）</t>
    <rPh sb="0" eb="2">
      <t>ゲンキョウ</t>
    </rPh>
    <phoneticPr fontId="2"/>
  </si>
  <si>
    <t>備考</t>
    <rPh sb="0" eb="2">
      <t>ビコウ</t>
    </rPh>
    <phoneticPr fontId="2"/>
  </si>
  <si>
    <t>園舎
※１</t>
    <rPh sb="0" eb="2">
      <t>エンシャ</t>
    </rPh>
    <phoneticPr fontId="2"/>
  </si>
  <si>
    <t>満２歳未満児の
保育を行う場合</t>
    <rPh sb="0" eb="1">
      <t>マン</t>
    </rPh>
    <rPh sb="2" eb="3">
      <t>サイ</t>
    </rPh>
    <rPh sb="3" eb="6">
      <t>ミマンジ</t>
    </rPh>
    <rPh sb="8" eb="10">
      <t>ホイク</t>
    </rPh>
    <rPh sb="11" eb="12">
      <t>オコナ</t>
    </rPh>
    <rPh sb="13" eb="15">
      <t>バアイ</t>
    </rPh>
    <phoneticPr fontId="2"/>
  </si>
  <si>
    <t>乳児室</t>
    <rPh sb="0" eb="3">
      <t>ニュウジシツ</t>
    </rPh>
    <phoneticPr fontId="2"/>
  </si>
  <si>
    <t>　　　㎡</t>
    <phoneticPr fontId="2"/>
  </si>
  <si>
    <t>ほふく室</t>
    <rPh sb="3" eb="4">
      <t>シツ</t>
    </rPh>
    <phoneticPr fontId="2"/>
  </si>
  <si>
    <t>満２歳以上児の
子どもに係るもの</t>
    <rPh sb="0" eb="1">
      <t>マン</t>
    </rPh>
    <rPh sb="2" eb="5">
      <t>サイイジョウ</t>
    </rPh>
    <rPh sb="5" eb="6">
      <t>ジ</t>
    </rPh>
    <rPh sb="8" eb="9">
      <t>コ</t>
    </rPh>
    <rPh sb="12" eb="13">
      <t>カカ</t>
    </rPh>
    <phoneticPr fontId="2"/>
  </si>
  <si>
    <t>保育室</t>
    <rPh sb="0" eb="3">
      <t>ホイクシツ</t>
    </rPh>
    <phoneticPr fontId="2"/>
  </si>
  <si>
    <t>遊　戯　室</t>
    <rPh sb="0" eb="1">
      <t>ユ</t>
    </rPh>
    <rPh sb="2" eb="3">
      <t>ギ</t>
    </rPh>
    <rPh sb="4" eb="5">
      <t>シツ</t>
    </rPh>
    <phoneticPr fontId="2"/>
  </si>
  <si>
    <t>屋外遊技場（運動場）</t>
    <rPh sb="0" eb="5">
      <t>オクガイユウギジョウ</t>
    </rPh>
    <rPh sb="6" eb="9">
      <t>ウンドウジョウ</t>
    </rPh>
    <phoneticPr fontId="2"/>
  </si>
  <si>
    <t>園舎全体のうち、今回の監査で必要な上記設備のみ記載してください。</t>
    <rPh sb="0" eb="4">
      <t>エンシャゼンタイ</t>
    </rPh>
    <rPh sb="8" eb="10">
      <t>コンカイ</t>
    </rPh>
    <rPh sb="11" eb="13">
      <t>カンサ</t>
    </rPh>
    <rPh sb="14" eb="16">
      <t>ヒツヨウ</t>
    </rPh>
    <rPh sb="17" eb="21">
      <t>ジョウキセツビ</t>
    </rPh>
    <rPh sb="23" eb="25">
      <t>キサイ</t>
    </rPh>
    <phoneticPr fontId="2"/>
  </si>
  <si>
    <t>（２）水道施設等について</t>
    <rPh sb="3" eb="8">
      <t>スイドウシセツトウ</t>
    </rPh>
    <phoneticPr fontId="2"/>
  </si>
  <si>
    <t>設置の有無</t>
    <rPh sb="0" eb="2">
      <t>セッチ</t>
    </rPh>
    <rPh sb="3" eb="5">
      <t>ウム</t>
    </rPh>
    <phoneticPr fontId="2"/>
  </si>
  <si>
    <t>設置している場合</t>
    <rPh sb="0" eb="2">
      <t>セッチ</t>
    </rPh>
    <rPh sb="6" eb="8">
      <t>バアイ</t>
    </rPh>
    <phoneticPr fontId="2"/>
  </si>
  <si>
    <t>受水槽</t>
    <rPh sb="0" eb="3">
      <t>ジュスイソウ</t>
    </rPh>
    <phoneticPr fontId="2"/>
  </si>
  <si>
    <t>有
無</t>
    <rPh sb="0" eb="1">
      <t>ア</t>
    </rPh>
    <rPh sb="3" eb="4">
      <t>ナシ</t>
    </rPh>
    <phoneticPr fontId="2"/>
  </si>
  <si>
    <t>清掃年月日</t>
    <rPh sb="0" eb="5">
      <t>セイソウネンガッピ</t>
    </rPh>
    <phoneticPr fontId="2"/>
  </si>
  <si>
    <t>年　　月　　日</t>
    <rPh sb="0" eb="1">
      <t>ネン</t>
    </rPh>
    <rPh sb="3" eb="4">
      <t>ガツ</t>
    </rPh>
    <rPh sb="6" eb="7">
      <t>ニチ</t>
    </rPh>
    <phoneticPr fontId="2"/>
  </si>
  <si>
    <t>水質検査日</t>
    <rPh sb="0" eb="5">
      <t>スイシツケンサビ</t>
    </rPh>
    <phoneticPr fontId="2"/>
  </si>
  <si>
    <t>検査の結果</t>
    <rPh sb="0" eb="2">
      <t>ケンサ</t>
    </rPh>
    <rPh sb="3" eb="5">
      <t>ケッカ</t>
    </rPh>
    <phoneticPr fontId="2"/>
  </si>
  <si>
    <t>良　　　　　否</t>
    <rPh sb="0" eb="1">
      <t>ヨ</t>
    </rPh>
    <rPh sb="6" eb="7">
      <t>イナ</t>
    </rPh>
    <phoneticPr fontId="2"/>
  </si>
  <si>
    <t>井戸</t>
    <rPh sb="0" eb="2">
      <t>イド</t>
    </rPh>
    <phoneticPr fontId="2"/>
  </si>
  <si>
    <t>使用目的</t>
    <rPh sb="0" eb="4">
      <t>シヨウモクテキ</t>
    </rPh>
    <phoneticPr fontId="2"/>
  </si>
  <si>
    <t>飲用　　　　　調理用</t>
    <rPh sb="0" eb="2">
      <t>インヨウ</t>
    </rPh>
    <rPh sb="7" eb="10">
      <t>チョウリヨウ</t>
    </rPh>
    <phoneticPr fontId="2"/>
  </si>
  <si>
    <t>　　その他（　　　　　　　　　　　　　　）</t>
    <rPh sb="4" eb="5">
      <t>タ</t>
    </rPh>
    <phoneticPr fontId="2"/>
  </si>
  <si>
    <t>※該当するものにチェックしてください。</t>
    <rPh sb="1" eb="3">
      <t>ガイトウ</t>
    </rPh>
    <phoneticPr fontId="2"/>
  </si>
  <si>
    <t>６　教育・保育、児童の健康、安全対策について</t>
    <rPh sb="2" eb="4">
      <t>キョウイク</t>
    </rPh>
    <rPh sb="5" eb="7">
      <t>ホイク</t>
    </rPh>
    <rPh sb="8" eb="10">
      <t>ジドウ</t>
    </rPh>
    <rPh sb="11" eb="13">
      <t>ケンコウ</t>
    </rPh>
    <rPh sb="14" eb="18">
      <t>アンゼンタイサク</t>
    </rPh>
    <phoneticPr fontId="1"/>
  </si>
  <si>
    <t>（１）教育・保育の計画について</t>
    <rPh sb="3" eb="5">
      <t>キョウイク</t>
    </rPh>
    <rPh sb="6" eb="8">
      <t>ホイク</t>
    </rPh>
    <rPh sb="9" eb="11">
      <t>ケイカク</t>
    </rPh>
    <phoneticPr fontId="1"/>
  </si>
  <si>
    <t>　　（令和7・８年度年間指導計画または、監査月の前月・前々月の月間指導計画</t>
  </si>
  <si>
    <t>　　　または、監査月の前月・前々月の期間指導計画）</t>
  </si>
  <si>
    <t>（２）健康診断について</t>
    <rPh sb="3" eb="7">
      <t>ケンコウシンダン</t>
    </rPh>
    <phoneticPr fontId="1"/>
  </si>
  <si>
    <t>健康診断</t>
    <rPh sb="0" eb="4">
      <t>ケンコウシンダン</t>
    </rPh>
    <phoneticPr fontId="1"/>
  </si>
  <si>
    <t>歯科健診</t>
    <rPh sb="0" eb="2">
      <t>シカ</t>
    </rPh>
    <rPh sb="2" eb="4">
      <t>ケンシン</t>
    </rPh>
    <phoneticPr fontId="1"/>
  </si>
  <si>
    <t>尿検査</t>
    <rPh sb="0" eb="3">
      <t>ニョウケンサ</t>
    </rPh>
    <phoneticPr fontId="1"/>
  </si>
  <si>
    <t>　月　日</t>
    <rPh sb="1" eb="2">
      <t>ガツ</t>
    </rPh>
    <rPh sb="3" eb="4">
      <t>ニチ</t>
    </rPh>
    <phoneticPr fontId="1"/>
  </si>
  <si>
    <t>（３）避難訓練・消火訓練</t>
    <rPh sb="3" eb="7">
      <t>ヒナンクンレン</t>
    </rPh>
    <rPh sb="8" eb="12">
      <t>ショウカクンレン</t>
    </rPh>
    <phoneticPr fontId="1"/>
  </si>
  <si>
    <t>避難訓練
実施日</t>
    <rPh sb="0" eb="4">
      <t>ヒナンクンレン</t>
    </rPh>
    <rPh sb="5" eb="8">
      <t>ジッシビ</t>
    </rPh>
    <phoneticPr fontId="1"/>
  </si>
  <si>
    <t>消火訓練
実施日</t>
    <rPh sb="0" eb="4">
      <t>ショウカクンレン</t>
    </rPh>
    <rPh sb="5" eb="8">
      <t>ジッシビ</t>
    </rPh>
    <phoneticPr fontId="1"/>
  </si>
  <si>
    <t>内容</t>
    <rPh sb="0" eb="2">
      <t>ナイヨウ</t>
    </rPh>
    <phoneticPr fontId="1"/>
  </si>
  <si>
    <t>（４）保健衛生・安全対策等について</t>
    <rPh sb="3" eb="7">
      <t>ホケンエイセイ</t>
    </rPh>
    <rPh sb="8" eb="13">
      <t>アンゼンタイサクトウ</t>
    </rPh>
    <phoneticPr fontId="1"/>
  </si>
  <si>
    <t>実施状況</t>
    <rPh sb="0" eb="4">
      <t>ジッシジョウキョウ</t>
    </rPh>
    <phoneticPr fontId="1"/>
  </si>
  <si>
    <t>感染症予防対策</t>
    <rPh sb="0" eb="3">
      <t>カンセンショウ</t>
    </rPh>
    <rPh sb="3" eb="5">
      <t>ヨボウ</t>
    </rPh>
    <rPh sb="5" eb="7">
      <t>タイサク</t>
    </rPh>
    <phoneticPr fontId="1"/>
  </si>
  <si>
    <t>・園児の日々の健康状態を十分に把握している</t>
    <phoneticPr fontId="1"/>
  </si>
  <si>
    <t>健康状態把握の記録</t>
    <rPh sb="0" eb="4">
      <t>ケンコウジョウタイ</t>
    </rPh>
    <rPh sb="4" eb="6">
      <t>ハアク</t>
    </rPh>
    <rPh sb="7" eb="9">
      <t>キロク</t>
    </rPh>
    <phoneticPr fontId="1"/>
  </si>
  <si>
    <t>・感染症の予防に努めている</t>
    <phoneticPr fontId="1"/>
  </si>
  <si>
    <t>・感染症の予防のための自主点検のチェックリストの有無</t>
    <rPh sb="24" eb="26">
      <t>ウム</t>
    </rPh>
    <phoneticPr fontId="1"/>
  </si>
  <si>
    <t>・保育中に何らかの異常が発見された場合に、適切に処置を行う等の保健活動を行っている。体調の急変が生じた場合の対応を適切に行っている。</t>
    <rPh sb="36" eb="37">
      <t>オコナ</t>
    </rPh>
    <phoneticPr fontId="1"/>
  </si>
  <si>
    <t>保健活動の記録</t>
    <rPh sb="0" eb="4">
      <t>ホケンカツドウ</t>
    </rPh>
    <rPh sb="5" eb="7">
      <t>キロク</t>
    </rPh>
    <phoneticPr fontId="1"/>
  </si>
  <si>
    <t>乳幼児突然死症候群（SIDS）の予防</t>
    <rPh sb="0" eb="3">
      <t>ニュウヨウジ</t>
    </rPh>
    <rPh sb="3" eb="9">
      <t>トツゼンシショウコウグン</t>
    </rPh>
    <rPh sb="16" eb="18">
      <t>ヨボウ</t>
    </rPh>
    <phoneticPr fontId="1"/>
  </si>
  <si>
    <t>0歳児の睡眠時確認（SIDS防止）を行っている</t>
    <phoneticPr fontId="1"/>
  </si>
  <si>
    <t>睡眠時の確認記録がある（0歳児）</t>
    <phoneticPr fontId="1"/>
  </si>
  <si>
    <t>寝かせ方への配慮はある（仰向きに寝かせている。柔らかい布団等を使用していない</t>
    <phoneticPr fontId="1"/>
  </si>
  <si>
    <t>子どもを1人にしていない（保育士の目が届かない別室等に寝かせていない</t>
    <phoneticPr fontId="1"/>
  </si>
  <si>
    <t>事故発生防止対策</t>
    <rPh sb="0" eb="8">
      <t>ジコハッセイボウシタイサク</t>
    </rPh>
    <phoneticPr fontId="1"/>
  </si>
  <si>
    <t>事故発生記録　　　　　　</t>
    <phoneticPr fontId="1"/>
  </si>
  <si>
    <t>事故報告様式の備え</t>
  </si>
  <si>
    <t>事故の報告</t>
  </si>
  <si>
    <t>ヒヤリハット記録等　</t>
    <phoneticPr fontId="1"/>
  </si>
  <si>
    <t>児童の出席状況確認</t>
    <rPh sb="0" eb="2">
      <t>ジドウ</t>
    </rPh>
    <rPh sb="3" eb="9">
      <t>シュッセキジョウキョウカクニン</t>
    </rPh>
    <phoneticPr fontId="1"/>
  </si>
  <si>
    <t>出席・欠席の人数把握</t>
  </si>
  <si>
    <t>確認する時間　　　（　　　；　　　）</t>
    <phoneticPr fontId="1"/>
  </si>
  <si>
    <t>欠席連絡がない場合の確認</t>
  </si>
  <si>
    <t>（5）地域との連携について</t>
    <rPh sb="3" eb="5">
      <t>チイキ</t>
    </rPh>
    <rPh sb="7" eb="9">
      <t>レンケイ</t>
    </rPh>
    <phoneticPr fontId="2"/>
  </si>
  <si>
    <t>・地域との連携及び交流先（例　中学校職場体験、小学校との交流）</t>
    <phoneticPr fontId="2"/>
  </si>
  <si>
    <t>・地域における子育て支援の内容（例　公民館子育てサロン、見学時の子育て相談）</t>
    <rPh sb="1" eb="3">
      <t>チイキ</t>
    </rPh>
    <rPh sb="7" eb="9">
      <t>コソダ</t>
    </rPh>
    <rPh sb="10" eb="12">
      <t>シエン</t>
    </rPh>
    <rPh sb="13" eb="15">
      <t>ナイヨウ</t>
    </rPh>
    <rPh sb="16" eb="17">
      <t>レイ</t>
    </rPh>
    <rPh sb="18" eb="23">
      <t>コウミンカンコソダ</t>
    </rPh>
    <rPh sb="28" eb="31">
      <t>ケンガクジ</t>
    </rPh>
    <rPh sb="32" eb="34">
      <t>コソダ</t>
    </rPh>
    <rPh sb="35" eb="37">
      <t>ソウダン</t>
    </rPh>
    <phoneticPr fontId="2"/>
  </si>
  <si>
    <t>７　給食について</t>
    <rPh sb="2" eb="4">
      <t>キュウショク</t>
    </rPh>
    <phoneticPr fontId="2"/>
  </si>
  <si>
    <t>（１）給食の状況</t>
    <rPh sb="3" eb="5">
      <t>キュウショク</t>
    </rPh>
    <rPh sb="6" eb="8">
      <t>ジョウキョウ</t>
    </rPh>
    <phoneticPr fontId="2"/>
  </si>
  <si>
    <t>①各対象の給食の状況（家庭持参、園で準備などわかるように記載）</t>
    <rPh sb="1" eb="4">
      <t>カクタイショウ</t>
    </rPh>
    <rPh sb="5" eb="7">
      <t>キュウショク</t>
    </rPh>
    <rPh sb="8" eb="10">
      <t>ジョウキョウ</t>
    </rPh>
    <rPh sb="11" eb="15">
      <t>カテイジサン</t>
    </rPh>
    <rPh sb="16" eb="17">
      <t>エン</t>
    </rPh>
    <rPh sb="18" eb="20">
      <t>ジュンビ</t>
    </rPh>
    <rPh sb="28" eb="30">
      <t>キサイ</t>
    </rPh>
    <phoneticPr fontId="2"/>
  </si>
  <si>
    <t>１号認定児</t>
    <rPh sb="1" eb="2">
      <t>ゴウ</t>
    </rPh>
    <rPh sb="2" eb="4">
      <t>ニンテイ</t>
    </rPh>
    <rPh sb="4" eb="5">
      <t>ジ</t>
    </rPh>
    <phoneticPr fontId="2"/>
  </si>
  <si>
    <t>２号認定児</t>
    <rPh sb="1" eb="2">
      <t>ゴウ</t>
    </rPh>
    <rPh sb="2" eb="4">
      <t>ニンテイ</t>
    </rPh>
    <rPh sb="4" eb="5">
      <t>ジ</t>
    </rPh>
    <phoneticPr fontId="2"/>
  </si>
  <si>
    <t>３号認定児</t>
    <rPh sb="1" eb="2">
      <t>ゴウ</t>
    </rPh>
    <rPh sb="2" eb="4">
      <t>ニンテイ</t>
    </rPh>
    <rPh sb="4" eb="5">
      <t>ジ</t>
    </rPh>
    <phoneticPr fontId="2"/>
  </si>
  <si>
    <t>職員給食</t>
    <rPh sb="0" eb="2">
      <t>ショクイン</t>
    </rPh>
    <rPh sb="2" eb="4">
      <t>キュウショク</t>
    </rPh>
    <phoneticPr fontId="2"/>
  </si>
  <si>
    <t>　　なし　　　あり</t>
    <phoneticPr fontId="2"/>
  </si>
  <si>
    <t>※今年６月、９月の献立表（保護者配布用）添付してください。</t>
    <rPh sb="1" eb="3">
      <t>コトシ</t>
    </rPh>
    <rPh sb="4" eb="5">
      <t>ガツ</t>
    </rPh>
    <rPh sb="7" eb="8">
      <t>ガツ</t>
    </rPh>
    <rPh sb="9" eb="12">
      <t>コンダテヒョウ</t>
    </rPh>
    <rPh sb="13" eb="19">
      <t>ホゴシャハイフヨウ</t>
    </rPh>
    <rPh sb="20" eb="22">
      <t>テンプ</t>
    </rPh>
    <phoneticPr fontId="2"/>
  </si>
  <si>
    <t>②業務委託：</t>
    <rPh sb="1" eb="5">
      <t>ギョウムイタク</t>
    </rPh>
    <phoneticPr fontId="2"/>
  </si>
  <si>
    <t>委託なし</t>
    <rPh sb="0" eb="2">
      <t>イタク</t>
    </rPh>
    <phoneticPr fontId="2"/>
  </si>
  <si>
    <t>委託あり</t>
    <rPh sb="0" eb="2">
      <t>イタク</t>
    </rPh>
    <phoneticPr fontId="2"/>
  </si>
  <si>
    <t>（委託先　　　　　　　　　　　　）</t>
    <rPh sb="1" eb="4">
      <t>イタクサキ</t>
    </rPh>
    <phoneticPr fontId="2"/>
  </si>
  <si>
    <t>※委託ありの場合は仕様書を添付してください。</t>
    <rPh sb="1" eb="3">
      <t>イタク</t>
    </rPh>
    <rPh sb="6" eb="8">
      <t>バアイ</t>
    </rPh>
    <rPh sb="9" eb="12">
      <t>シヨウショ</t>
    </rPh>
    <rPh sb="13" eb="15">
      <t>テンプ</t>
    </rPh>
    <phoneticPr fontId="2"/>
  </si>
  <si>
    <t>③給食に関する方針</t>
    <rPh sb="1" eb="3">
      <t>キュウショク</t>
    </rPh>
    <rPh sb="4" eb="5">
      <t>カン</t>
    </rPh>
    <rPh sb="7" eb="9">
      <t>ホウシン</t>
    </rPh>
    <phoneticPr fontId="2"/>
  </si>
  <si>
    <t>（２）栄養量等の状況</t>
    <rPh sb="3" eb="5">
      <t>エイヨウ</t>
    </rPh>
    <rPh sb="5" eb="6">
      <t>リョウ</t>
    </rPh>
    <rPh sb="6" eb="7">
      <t>トウ</t>
    </rPh>
    <rPh sb="8" eb="10">
      <t>ジョウキョウ</t>
    </rPh>
    <phoneticPr fontId="2"/>
  </si>
  <si>
    <t>①３歳未満児</t>
    <rPh sb="2" eb="6">
      <t>サイミマンジ</t>
    </rPh>
    <phoneticPr fontId="2"/>
  </si>
  <si>
    <t>エネルギー（kcal）</t>
    <phoneticPr fontId="2"/>
  </si>
  <si>
    <t>たんぱく質
（g）</t>
    <rPh sb="4" eb="5">
      <t>シツ</t>
    </rPh>
    <phoneticPr fontId="2"/>
  </si>
  <si>
    <t>脂肪
（g）</t>
    <rPh sb="0" eb="2">
      <t>シボウ</t>
    </rPh>
    <phoneticPr fontId="2"/>
  </si>
  <si>
    <t>カルシウム
（mg）</t>
    <phoneticPr fontId="2"/>
  </si>
  <si>
    <t>鉄
（mg）</t>
    <rPh sb="0" eb="1">
      <t>テツ</t>
    </rPh>
    <phoneticPr fontId="2"/>
  </si>
  <si>
    <t xml:space="preserve">ビタミンA（レチノール活性当量：RAE）（μg）
</t>
    <phoneticPr fontId="2"/>
  </si>
  <si>
    <t>直近1月間の1日当たりの給与栄養量の平均</t>
    <rPh sb="0" eb="2">
      <t>チョッキン</t>
    </rPh>
    <rPh sb="3" eb="4">
      <t>ツキ</t>
    </rPh>
    <rPh sb="4" eb="5">
      <t>アイダ</t>
    </rPh>
    <rPh sb="7" eb="9">
      <t>ニチア</t>
    </rPh>
    <rPh sb="12" eb="17">
      <t>キュウヨエイヨウリョウ</t>
    </rPh>
    <rPh sb="18" eb="20">
      <t>ヘイキン</t>
    </rPh>
    <phoneticPr fontId="2"/>
  </si>
  <si>
    <t>ビタミンB1
(mg)</t>
    <phoneticPr fontId="2"/>
  </si>
  <si>
    <t>ビタミンB2
(mg)</t>
    <phoneticPr fontId="2"/>
  </si>
  <si>
    <t>ビタミンC
(mg)</t>
    <phoneticPr fontId="2"/>
  </si>
  <si>
    <t>食物繊維
（g）</t>
    <phoneticPr fontId="2"/>
  </si>
  <si>
    <t>食塩相当量
（g）</t>
    <phoneticPr fontId="2"/>
  </si>
  <si>
    <t>当該施設における給与栄養量の目標量</t>
    <rPh sb="0" eb="4">
      <t>トウガイシセツ</t>
    </rPh>
    <rPh sb="8" eb="13">
      <t>キュウヨエイヨウリョウ</t>
    </rPh>
    <rPh sb="14" eb="17">
      <t>モクヒョウリョウ</t>
    </rPh>
    <phoneticPr fontId="2"/>
  </si>
  <si>
    <t>②３歳以上児</t>
    <rPh sb="2" eb="3">
      <t>サイ</t>
    </rPh>
    <rPh sb="3" eb="5">
      <t>イジョウ</t>
    </rPh>
    <rPh sb="5" eb="6">
      <t>ジ</t>
    </rPh>
    <phoneticPr fontId="2"/>
  </si>
  <si>
    <t>（３）保健所の立入検査状況（前年度以降直近の状況）</t>
    <rPh sb="3" eb="6">
      <t>ホケンジョ</t>
    </rPh>
    <rPh sb="7" eb="8">
      <t>タ</t>
    </rPh>
    <rPh sb="8" eb="9">
      <t>イ</t>
    </rPh>
    <rPh sb="9" eb="11">
      <t>ケンサ</t>
    </rPh>
    <rPh sb="11" eb="13">
      <t>ジョウキョウ</t>
    </rPh>
    <rPh sb="14" eb="21">
      <t>ゼンネンドイコウチョッキン</t>
    </rPh>
    <rPh sb="22" eb="24">
      <t>ジョウキョウ</t>
    </rPh>
    <phoneticPr fontId="2"/>
  </si>
  <si>
    <t>立入検査日</t>
    <rPh sb="0" eb="2">
      <t>タチイリ</t>
    </rPh>
    <rPh sb="2" eb="5">
      <t>ケンサビ</t>
    </rPh>
    <phoneticPr fontId="2"/>
  </si>
  <si>
    <t>立入検査内容（指摘内容）</t>
    <rPh sb="0" eb="6">
      <t>タチイリケンサナイヨウ</t>
    </rPh>
    <rPh sb="7" eb="11">
      <t>シテキナイヨウ</t>
    </rPh>
    <phoneticPr fontId="2"/>
  </si>
  <si>
    <t>左の指摘に対する是正状況</t>
    <rPh sb="0" eb="1">
      <t>ヒダリ</t>
    </rPh>
    <rPh sb="2" eb="4">
      <t>シテキ</t>
    </rPh>
    <rPh sb="5" eb="6">
      <t>タイ</t>
    </rPh>
    <rPh sb="8" eb="12">
      <t>ゼセイジョウキョウ</t>
    </rPh>
    <phoneticPr fontId="2"/>
  </si>
  <si>
    <t>（４）給食室・給食業務の状況</t>
    <rPh sb="3" eb="6">
      <t>キュウショクシツ</t>
    </rPh>
    <rPh sb="7" eb="11">
      <t>キュウショクギョウム</t>
    </rPh>
    <rPh sb="12" eb="14">
      <t>ジョウキョウ</t>
    </rPh>
    <phoneticPr fontId="2"/>
  </si>
  <si>
    <t>ア　給食時間の状況</t>
    <rPh sb="2" eb="6">
      <t>キュウショクジカン</t>
    </rPh>
    <rPh sb="7" eb="9">
      <t>ジョウキョウ</t>
    </rPh>
    <phoneticPr fontId="2"/>
  </si>
  <si>
    <t>乳児</t>
    <rPh sb="0" eb="2">
      <t>ニュウジ</t>
    </rPh>
    <phoneticPr fontId="2"/>
  </si>
  <si>
    <t>　　時　　分～</t>
    <rPh sb="2" eb="3">
      <t>ジ</t>
    </rPh>
    <rPh sb="5" eb="6">
      <t>フン</t>
    </rPh>
    <phoneticPr fontId="2"/>
  </si>
  <si>
    <t>未満児</t>
    <phoneticPr fontId="2"/>
  </si>
  <si>
    <t>　　時　　分～</t>
  </si>
  <si>
    <t>以上児</t>
    <rPh sb="0" eb="3">
      <t>イジョウジ</t>
    </rPh>
    <phoneticPr fontId="2"/>
  </si>
  <si>
    <t>イ　おやつ</t>
    <phoneticPr fontId="2"/>
  </si>
  <si>
    <t>午前</t>
    <rPh sb="0" eb="2">
      <t>ゴゼン</t>
    </rPh>
    <phoneticPr fontId="2"/>
  </si>
  <si>
    <t>完了食</t>
    <phoneticPr fontId="2"/>
  </si>
  <si>
    <t>未満児</t>
    <rPh sb="0" eb="3">
      <t>ミマンジ</t>
    </rPh>
    <phoneticPr fontId="2"/>
  </si>
  <si>
    <t>午後</t>
    <rPh sb="0" eb="2">
      <t>ゴゴ</t>
    </rPh>
    <phoneticPr fontId="2"/>
  </si>
  <si>
    <t>ウ　給食会議の開催状況</t>
    <rPh sb="2" eb="6">
      <t>キュウショクカイギ</t>
    </rPh>
    <rPh sb="7" eb="11">
      <t>カイサイジョウキョウ</t>
    </rPh>
    <phoneticPr fontId="2"/>
  </si>
  <si>
    <t>月</t>
    <rPh sb="0" eb="1">
      <t>ツキ</t>
    </rPh>
    <phoneticPr fontId="2"/>
  </si>
  <si>
    <t>年</t>
    <rPh sb="0" eb="1">
      <t>ネン</t>
    </rPh>
    <phoneticPr fontId="2"/>
  </si>
  <si>
    <t>回程度開催</t>
    <rPh sb="0" eb="3">
      <t>カイテイド</t>
    </rPh>
    <rPh sb="3" eb="5">
      <t>カイサイ</t>
    </rPh>
    <phoneticPr fontId="2"/>
  </si>
  <si>
    <t>出席者</t>
    <phoneticPr fontId="2"/>
  </si>
  <si>
    <t>主な議題</t>
    <phoneticPr fontId="2"/>
  </si>
  <si>
    <t>エ　検食の状況</t>
    <rPh sb="2" eb="4">
      <t>ケンショク</t>
    </rPh>
    <rPh sb="5" eb="7">
      <t>ジョウキョウ</t>
    </rPh>
    <phoneticPr fontId="2"/>
  </si>
  <si>
    <t>検食者</t>
    <phoneticPr fontId="2"/>
  </si>
  <si>
    <t>検食時間</t>
    <rPh sb="0" eb="4">
      <t>ケンショクジカン</t>
    </rPh>
    <phoneticPr fontId="2"/>
  </si>
  <si>
    <t>午前おやつ</t>
    <rPh sb="0" eb="2">
      <t>ゴゼン</t>
    </rPh>
    <phoneticPr fontId="2"/>
  </si>
  <si>
    <t>　　時　　分</t>
    <rPh sb="2" eb="3">
      <t>ジ</t>
    </rPh>
    <rPh sb="5" eb="6">
      <t>フン</t>
    </rPh>
    <phoneticPr fontId="2"/>
  </si>
  <si>
    <t>昼食</t>
    <phoneticPr fontId="2"/>
  </si>
  <si>
    <t>午後おやつ</t>
    <rPh sb="0" eb="2">
      <t>ゴゴ</t>
    </rPh>
    <phoneticPr fontId="2"/>
  </si>
  <si>
    <t>オ　喫食状況の把握（記録の有無）</t>
    <rPh sb="2" eb="6">
      <t>キッショクジョウキョウ</t>
    </rPh>
    <rPh sb="7" eb="9">
      <t>ハアク</t>
    </rPh>
    <rPh sb="10" eb="12">
      <t>キロク</t>
    </rPh>
    <rPh sb="13" eb="15">
      <t>ウム</t>
    </rPh>
    <phoneticPr fontId="2"/>
  </si>
  <si>
    <t>有</t>
    <rPh sb="0" eb="1">
      <t>ア</t>
    </rPh>
    <phoneticPr fontId="2"/>
  </si>
  <si>
    <t>無</t>
    <rPh sb="0" eb="1">
      <t>ナシ</t>
    </rPh>
    <phoneticPr fontId="2"/>
  </si>
  <si>
    <t>（５）食育の実施状況</t>
    <rPh sb="3" eb="5">
      <t>ショクイク</t>
    </rPh>
    <rPh sb="6" eb="10">
      <t>ジッシジョウキョウ</t>
    </rPh>
    <phoneticPr fontId="2"/>
  </si>
  <si>
    <t>食育計画の作成</t>
    <rPh sb="0" eb="4">
      <t>ショクイクケイカク</t>
    </rPh>
    <rPh sb="5" eb="7">
      <t>サクセイ</t>
    </rPh>
    <phoneticPr fontId="2"/>
  </si>
  <si>
    <t>食育の取り組み例</t>
    <rPh sb="0" eb="2">
      <t>ショクイク</t>
    </rPh>
    <rPh sb="3" eb="4">
      <t>ト</t>
    </rPh>
    <rPh sb="5" eb="6">
      <t>ク</t>
    </rPh>
    <rPh sb="7" eb="8">
      <t>レイ</t>
    </rPh>
    <phoneticPr fontId="2"/>
  </si>
  <si>
    <t>（６）調乳の状況</t>
    <rPh sb="3" eb="5">
      <t>チョウニュウ</t>
    </rPh>
    <rPh sb="6" eb="8">
      <t>ジョウキョウ</t>
    </rPh>
    <phoneticPr fontId="2"/>
  </si>
  <si>
    <t>調乳場所</t>
    <rPh sb="0" eb="4">
      <t>チョウニュウバショ</t>
    </rPh>
    <phoneticPr fontId="2"/>
  </si>
  <si>
    <t>調乳担当者</t>
    <phoneticPr fontId="2"/>
  </si>
  <si>
    <t>（７）調理従事者の腸内細菌検査実施状況</t>
    <rPh sb="3" eb="8">
      <t>チョウリジュウジシャ</t>
    </rPh>
    <rPh sb="9" eb="15">
      <t>チョウナイサイキンケンサ</t>
    </rPh>
    <rPh sb="15" eb="19">
      <t>ジッシジョウキョウ</t>
    </rPh>
    <phoneticPr fontId="2"/>
  </si>
  <si>
    <t>・検査項目</t>
    <rPh sb="1" eb="5">
      <t>ケンサコウモク</t>
    </rPh>
    <phoneticPr fontId="2"/>
  </si>
  <si>
    <t>赤痢菌</t>
    <rPh sb="0" eb="3">
      <t>セキリキン</t>
    </rPh>
    <phoneticPr fontId="2"/>
  </si>
  <si>
    <t>サルモネラ菌</t>
  </si>
  <si>
    <t>腸管出血性大腸菌</t>
  </si>
  <si>
    <t>その他</t>
    <rPh sb="2" eb="3">
      <t>タ</t>
    </rPh>
    <phoneticPr fontId="2"/>
  </si>
  <si>
    <t>・毎月の定期検便の対象者（調理員以外）</t>
    <rPh sb="1" eb="3">
      <t>マイツキ</t>
    </rPh>
    <rPh sb="4" eb="8">
      <t>テイキケンベン</t>
    </rPh>
    <rPh sb="9" eb="12">
      <t>タイショウシャ</t>
    </rPh>
    <rPh sb="13" eb="16">
      <t>チョウリイン</t>
    </rPh>
    <rPh sb="16" eb="18">
      <t>イガイ</t>
    </rPh>
    <phoneticPr fontId="2"/>
  </si>
  <si>
    <t>・検査報告日（今年度）</t>
    <rPh sb="1" eb="3">
      <t>ケンサ</t>
    </rPh>
    <rPh sb="3" eb="6">
      <t>ホウコクビ</t>
    </rPh>
    <rPh sb="7" eb="10">
      <t>コンネンド</t>
    </rPh>
    <phoneticPr fontId="2"/>
  </si>
  <si>
    <t>※1～２名分の報告日は記載不要</t>
    <rPh sb="4" eb="6">
      <t>メイブン</t>
    </rPh>
    <rPh sb="7" eb="10">
      <t>ホウコクビ</t>
    </rPh>
    <rPh sb="11" eb="15">
      <t>キサイフヨウ</t>
    </rPh>
    <phoneticPr fontId="2"/>
  </si>
  <si>
    <t>４月</t>
    <rPh sb="1" eb="2">
      <t>ガツ</t>
    </rPh>
    <phoneticPr fontId="2"/>
  </si>
  <si>
    <t>５月</t>
    <rPh sb="1" eb="2">
      <t>ガツ</t>
    </rPh>
    <phoneticPr fontId="2"/>
  </si>
  <si>
    <t>６月</t>
  </si>
  <si>
    <t>７月</t>
  </si>
  <si>
    <t>８月</t>
  </si>
  <si>
    <t>９月</t>
  </si>
  <si>
    <t>10月</t>
    <rPh sb="2" eb="3">
      <t>ガツ</t>
    </rPh>
    <phoneticPr fontId="2"/>
  </si>
  <si>
    <t>11月</t>
  </si>
  <si>
    <t>12月</t>
  </si>
  <si>
    <t>1月</t>
  </si>
  <si>
    <t>2月</t>
  </si>
  <si>
    <t>3月</t>
  </si>
  <si>
    <t>（８）窒息や誤嚥のリスクが高い食材の提供状況</t>
    <rPh sb="3" eb="5">
      <t>チッソク</t>
    </rPh>
    <rPh sb="6" eb="8">
      <t>ゴエン</t>
    </rPh>
    <rPh sb="13" eb="14">
      <t>タカ</t>
    </rPh>
    <rPh sb="15" eb="17">
      <t>ショクザイ</t>
    </rPh>
    <rPh sb="18" eb="22">
      <t>テイキョウジョウキョウ</t>
    </rPh>
    <phoneticPr fontId="2"/>
  </si>
  <si>
    <t>※提供する場合の切り方や対象年齢等考慮している点について記載してください。提供してい</t>
    <rPh sb="1" eb="3">
      <t>テイキョウ</t>
    </rPh>
    <rPh sb="5" eb="7">
      <t>バアイ</t>
    </rPh>
    <rPh sb="8" eb="9">
      <t>キ</t>
    </rPh>
    <rPh sb="10" eb="11">
      <t>カタ</t>
    </rPh>
    <rPh sb="12" eb="17">
      <t>タイショウネンレイトウ</t>
    </rPh>
    <rPh sb="17" eb="19">
      <t>コウリョ</t>
    </rPh>
    <rPh sb="23" eb="24">
      <t>テン</t>
    </rPh>
    <rPh sb="28" eb="30">
      <t>キサイ</t>
    </rPh>
    <rPh sb="37" eb="39">
      <t>テイキョウ</t>
    </rPh>
    <phoneticPr fontId="2"/>
  </si>
  <si>
    <t>食材</t>
    <rPh sb="0" eb="2">
      <t>ショクザイ</t>
    </rPh>
    <phoneticPr fontId="2"/>
  </si>
  <si>
    <t>対応　※</t>
    <rPh sb="0" eb="2">
      <t>タイオウ</t>
    </rPh>
    <phoneticPr fontId="2"/>
  </si>
  <si>
    <t>対応</t>
    <rPh sb="0" eb="2">
      <t>タイオウ</t>
    </rPh>
    <phoneticPr fontId="2"/>
  </si>
  <si>
    <t>（９）食物アレルギーの対応</t>
    <rPh sb="3" eb="5">
      <t>ショクモツ</t>
    </rPh>
    <rPh sb="11" eb="13">
      <t>タイオウ</t>
    </rPh>
    <phoneticPr fontId="2"/>
  </si>
  <si>
    <t>「生活管理指導表」「アレルギー除去食に関する診断書」等の活用：</t>
    <rPh sb="1" eb="3">
      <t>セイカツ</t>
    </rPh>
    <rPh sb="3" eb="5">
      <t>カンリ</t>
    </rPh>
    <rPh sb="5" eb="7">
      <t>シドウ</t>
    </rPh>
    <rPh sb="7" eb="8">
      <t>ヒョウ</t>
    </rPh>
    <rPh sb="15" eb="17">
      <t>ジョキョ</t>
    </rPh>
    <rPh sb="17" eb="18">
      <t>ショク</t>
    </rPh>
    <rPh sb="19" eb="20">
      <t>カン</t>
    </rPh>
    <rPh sb="22" eb="25">
      <t>シンダンショ</t>
    </rPh>
    <rPh sb="26" eb="27">
      <t>トウ</t>
    </rPh>
    <rPh sb="28" eb="30">
      <t>カツヨウ</t>
    </rPh>
    <phoneticPr fontId="2"/>
  </si>
  <si>
    <t>８　業務管理体制の整備状況について</t>
    <rPh sb="2" eb="8">
      <t>ギョウムカンリタイセイ</t>
    </rPh>
    <rPh sb="9" eb="13">
      <t>セイビジョウキョウ</t>
    </rPh>
    <phoneticPr fontId="2"/>
  </si>
  <si>
    <t>子ども・子育て支援法上の確認を受けている施設・事業所の数（法人単位での合計数）</t>
    <rPh sb="0" eb="1">
      <t>コ</t>
    </rPh>
    <rPh sb="4" eb="6">
      <t>コソダ</t>
    </rPh>
    <rPh sb="7" eb="11">
      <t>シエンホウジョウ</t>
    </rPh>
    <rPh sb="12" eb="14">
      <t>カクニン</t>
    </rPh>
    <rPh sb="15" eb="16">
      <t>ウ</t>
    </rPh>
    <rPh sb="20" eb="22">
      <t>シセツ</t>
    </rPh>
    <rPh sb="23" eb="26">
      <t>ジギョウショ</t>
    </rPh>
    <rPh sb="27" eb="28">
      <t>カズ</t>
    </rPh>
    <rPh sb="29" eb="33">
      <t>ホウジンタンイ</t>
    </rPh>
    <rPh sb="35" eb="38">
      <t>ゴウケイスウ</t>
    </rPh>
    <phoneticPr fontId="2"/>
  </si>
  <si>
    <t>業務管理体制の届出先
※いずれかにチェック</t>
    <phoneticPr fontId="2"/>
  </si>
  <si>
    <t>国</t>
    <phoneticPr fontId="2"/>
  </si>
  <si>
    <t>福岡県</t>
    <phoneticPr fontId="2"/>
  </si>
  <si>
    <t>福岡市</t>
    <phoneticPr fontId="2"/>
  </si>
  <si>
    <t>届出年月日　平成　年　月　日</t>
    <rPh sb="0" eb="5">
      <t>トドケデネンガッピ</t>
    </rPh>
    <rPh sb="6" eb="8">
      <t>ヘイセイ</t>
    </rPh>
    <rPh sb="9" eb="10">
      <t>ネン</t>
    </rPh>
    <rPh sb="11" eb="12">
      <t>ガツ</t>
    </rPh>
    <rPh sb="13" eb="14">
      <t>ニチ</t>
    </rPh>
    <phoneticPr fontId="2"/>
  </si>
  <si>
    <t>法令遵守責任者の氏名・役職</t>
    <phoneticPr fontId="2"/>
  </si>
  <si>
    <t>氏名：</t>
    <rPh sb="0" eb="2">
      <t>シメイ</t>
    </rPh>
    <phoneticPr fontId="2"/>
  </si>
  <si>
    <t>役職名：</t>
    <rPh sb="0" eb="3">
      <t>ヤクショクメイ</t>
    </rPh>
    <phoneticPr fontId="2"/>
  </si>
  <si>
    <t>９　学校医等の配置について</t>
    <rPh sb="2" eb="4">
      <t>ガッコウ</t>
    </rPh>
    <rPh sb="4" eb="5">
      <t>イ</t>
    </rPh>
    <rPh sb="5" eb="6">
      <t>トウ</t>
    </rPh>
    <rPh sb="7" eb="9">
      <t>ハイチ</t>
    </rPh>
    <phoneticPr fontId="2"/>
  </si>
  <si>
    <t>学校医の氏名</t>
    <rPh sb="0" eb="3">
      <t>ガッコウイ</t>
    </rPh>
    <phoneticPr fontId="2"/>
  </si>
  <si>
    <t>委嘱期間</t>
    <rPh sb="0" eb="2">
      <t>イショク</t>
    </rPh>
    <rPh sb="2" eb="4">
      <t>キカン</t>
    </rPh>
    <phoneticPr fontId="2"/>
  </si>
  <si>
    <t>　年　　月　　日　～　年　　月　　日</t>
    <rPh sb="1" eb="2">
      <t>ネン</t>
    </rPh>
    <rPh sb="4" eb="5">
      <t>ガツ</t>
    </rPh>
    <rPh sb="7" eb="8">
      <t>ニチ</t>
    </rPh>
    <rPh sb="11" eb="12">
      <t>ネン</t>
    </rPh>
    <rPh sb="14" eb="15">
      <t>ガツ</t>
    </rPh>
    <rPh sb="17" eb="18">
      <t>ニチ</t>
    </rPh>
    <phoneticPr fontId="2"/>
  </si>
  <si>
    <t>学校歯科医の氏名</t>
    <rPh sb="0" eb="5">
      <t>ガッコウシカイ</t>
    </rPh>
    <phoneticPr fontId="2"/>
  </si>
  <si>
    <t>学校薬剤師の氏名</t>
    <rPh sb="0" eb="2">
      <t>ガッコウ</t>
    </rPh>
    <phoneticPr fontId="2"/>
  </si>
  <si>
    <t>保育士
（正規）</t>
    <rPh sb="0" eb="3">
      <t>ホイクシ</t>
    </rPh>
    <rPh sb="5" eb="7">
      <t>セイキ</t>
    </rPh>
    <phoneticPr fontId="2"/>
  </si>
  <si>
    <t>保育士
（非正規）</t>
    <rPh sb="0" eb="3">
      <t>ホイクシ</t>
    </rPh>
    <rPh sb="5" eb="6">
      <t>ヒ</t>
    </rPh>
    <rPh sb="6" eb="8">
      <t>セイキ</t>
    </rPh>
    <phoneticPr fontId="2"/>
  </si>
  <si>
    <t>必要保育教諭等数算定（ａ）</t>
    <rPh sb="0" eb="2">
      <t>ヒツヨウ</t>
    </rPh>
    <rPh sb="2" eb="4">
      <t>ホイク</t>
    </rPh>
    <rPh sb="4" eb="6">
      <t>キョウユ</t>
    </rPh>
    <rPh sb="6" eb="7">
      <t>トウ</t>
    </rPh>
    <rPh sb="7" eb="8">
      <t>スウ</t>
    </rPh>
    <rPh sb="8" eb="10">
      <t>サンテイ</t>
    </rPh>
    <phoneticPr fontId="7"/>
  </si>
  <si>
    <t>配置保育教諭等数（ｂ）</t>
    <rPh sb="0" eb="2">
      <t>ハイチ</t>
    </rPh>
    <rPh sb="2" eb="6">
      <t>ホイクキョウユ</t>
    </rPh>
    <rPh sb="6" eb="7">
      <t>トウ</t>
    </rPh>
    <rPh sb="7" eb="8">
      <t>スウ</t>
    </rPh>
    <phoneticPr fontId="7"/>
  </si>
  <si>
    <t>保育教諭等
(正規)</t>
    <rPh sb="0" eb="4">
      <t>ホイクキョウユ</t>
    </rPh>
    <rPh sb="4" eb="5">
      <t>トウ</t>
    </rPh>
    <rPh sb="7" eb="9">
      <t>セイキ</t>
    </rPh>
    <phoneticPr fontId="7"/>
  </si>
  <si>
    <t>出勤した保育教諭等、保育士（正規職員）の名字をご記入ください。</t>
    <rPh sb="4" eb="6">
      <t>ホイク</t>
    </rPh>
    <rPh sb="6" eb="8">
      <t>キョウユ</t>
    </rPh>
    <rPh sb="8" eb="9">
      <t>トウ</t>
    </rPh>
    <rPh sb="10" eb="13">
      <t>ホイクシ</t>
    </rPh>
    <rPh sb="14" eb="16">
      <t>セイキ</t>
    </rPh>
    <rPh sb="16" eb="18">
      <t>ショクイン</t>
    </rPh>
    <rPh sb="20" eb="22">
      <t>ミョウジ</t>
    </rPh>
    <rPh sb="24" eb="26">
      <t>キニュウ</t>
    </rPh>
    <phoneticPr fontId="8"/>
  </si>
  <si>
    <t>出勤した保育教諭等、保育士（非正規職員）の名字をご記入ください。</t>
    <rPh sb="8" eb="9">
      <t>トウ</t>
    </rPh>
    <rPh sb="10" eb="13">
      <t>ホイクシ</t>
    </rPh>
    <phoneticPr fontId="2"/>
  </si>
  <si>
    <t>出勤した保育教諭等、保育士（非正規職員）の名字をご記入ください。</t>
    <rPh sb="0" eb="2">
      <t>シュッキン</t>
    </rPh>
    <rPh sb="4" eb="6">
      <t>ホイク</t>
    </rPh>
    <rPh sb="6" eb="8">
      <t>キョウユ</t>
    </rPh>
    <rPh sb="8" eb="9">
      <t>トウ</t>
    </rPh>
    <rPh sb="10" eb="13">
      <t>ホイクシ</t>
    </rPh>
    <phoneticPr fontId="2"/>
  </si>
  <si>
    <t>視力検査</t>
    <rPh sb="0" eb="2">
      <t>シリョク</t>
    </rPh>
    <rPh sb="2" eb="4">
      <t>ケンサ</t>
    </rPh>
    <phoneticPr fontId="2"/>
  </si>
  <si>
    <t>聴こえ方
の確認</t>
    <rPh sb="0" eb="1">
      <t>キ</t>
    </rPh>
    <rPh sb="3" eb="4">
      <t>カタ</t>
    </rPh>
    <rPh sb="6" eb="8">
      <t>カクニン</t>
    </rPh>
    <phoneticPr fontId="2"/>
  </si>
  <si>
    <t>済 　未</t>
    <rPh sb="0" eb="1">
      <t>スミ</t>
    </rPh>
    <rPh sb="3" eb="4">
      <t>ミ</t>
    </rPh>
    <phoneticPr fontId="2"/>
  </si>
  <si>
    <t>有 　　　無</t>
    <rPh sb="0" eb="1">
      <t>アリ</t>
    </rPh>
    <rPh sb="5" eb="6">
      <t>ナシ</t>
    </rPh>
    <phoneticPr fontId="2"/>
  </si>
  <si>
    <t>把握の方法（　　アプリ　・　　TEL　・　　その他　　）</t>
    <phoneticPr fontId="2"/>
  </si>
  <si>
    <t>（　　　　　　　　　　　　　　　　　　　　）</t>
    <phoneticPr fontId="2"/>
  </si>
  <si>
    <t>　ない場合はそのように記載してください。</t>
    <rPh sb="3" eb="5">
      <t>バアイ</t>
    </rPh>
    <rPh sb="11" eb="13">
      <t>キサイ</t>
    </rPh>
    <phoneticPr fontId="2"/>
  </si>
  <si>
    <t>ミニトマト、ぶどう等丸くてツルっとしたもの</t>
  </si>
  <si>
    <t>梨</t>
  </si>
  <si>
    <t>離乳期1歳半まで…</t>
  </si>
  <si>
    <t>〃以降…</t>
  </si>
  <si>
    <t>りんご</t>
  </si>
  <si>
    <t>乾いた豆、</t>
  </si>
  <si>
    <t>ナッツ類</t>
  </si>
  <si>
    <t>白玉団子、</t>
  </si>
  <si>
    <t>餅類</t>
  </si>
  <si>
    <t>令和８年度
幼稚園型認定こども園
実地指導事前提出資料</t>
    <rPh sb="0" eb="2">
      <t>レイワ</t>
    </rPh>
    <rPh sb="3" eb="5">
      <t>ネンド</t>
    </rPh>
    <rPh sb="6" eb="9">
      <t>ヨウチエン</t>
    </rPh>
    <rPh sb="9" eb="10">
      <t>ガタ</t>
    </rPh>
    <rPh sb="10" eb="12">
      <t>ニンテイ</t>
    </rPh>
    <rPh sb="15" eb="16">
      <t>エン</t>
    </rPh>
    <rPh sb="17" eb="27">
      <t>ジッチシドウジゼンテイシュツシリョウ</t>
    </rPh>
    <phoneticPr fontId="2"/>
  </si>
  <si>
    <t>（１）従事している職員の状況【園長、保育教諭等、調理員、事務員等】</t>
    <rPh sb="3" eb="5">
      <t>ジュウジ</t>
    </rPh>
    <rPh sb="9" eb="11">
      <t>ショクイン</t>
    </rPh>
    <rPh sb="12" eb="14">
      <t>ジョウキョウ</t>
    </rPh>
    <rPh sb="15" eb="17">
      <t>エンチョウ</t>
    </rPh>
    <rPh sb="18" eb="22">
      <t>ホイクキョウユ</t>
    </rPh>
    <rPh sb="22" eb="23">
      <t>トウ</t>
    </rPh>
    <rPh sb="24" eb="27">
      <t>チョウリイン</t>
    </rPh>
    <rPh sb="28" eb="32">
      <t>ジムイントウ</t>
    </rPh>
    <phoneticPr fontId="2"/>
  </si>
  <si>
    <t>下記免許・資格の有無
※３</t>
    <rPh sb="0" eb="4">
      <t>カキメンキョ</t>
    </rPh>
    <rPh sb="5" eb="7">
      <t>シカク</t>
    </rPh>
    <rPh sb="8" eb="10">
      <t>ウム</t>
    </rPh>
    <phoneticPr fontId="2"/>
  </si>
  <si>
    <t>福岡市記入欄
（記入不要）※４</t>
    <rPh sb="0" eb="6">
      <t>フクオカシキニュウラン</t>
    </rPh>
    <rPh sb="8" eb="12">
      <t>キニュウフヨウ</t>
    </rPh>
    <phoneticPr fontId="2"/>
  </si>
  <si>
    <r>
      <t xml:space="preserve">保育教諭等
</t>
    </r>
    <r>
      <rPr>
        <sz val="8"/>
        <rFont val="UD Digi Kyokasho NP-R"/>
        <family val="1"/>
        <charset val="128"/>
      </rPr>
      <t>(非正規)</t>
    </r>
    <rPh sb="0" eb="2">
      <t>ホイク</t>
    </rPh>
    <rPh sb="2" eb="4">
      <t>キョウユ</t>
    </rPh>
    <rPh sb="4" eb="5">
      <t>トウ</t>
    </rPh>
    <rPh sb="7" eb="10">
      <t>ヒセイキ</t>
    </rPh>
    <phoneticPr fontId="7"/>
  </si>
  <si>
    <t>　※令和８年度の支給状況をご記入ください。記入日現在、本年度の支給を開始していない</t>
    <rPh sb="2" eb="4">
      <t>レイワ</t>
    </rPh>
    <rPh sb="5" eb="7">
      <t>ネンド</t>
    </rPh>
    <rPh sb="8" eb="12">
      <t>シキュウジョウキョウ</t>
    </rPh>
    <rPh sb="14" eb="16">
      <t>キニュウ</t>
    </rPh>
    <phoneticPr fontId="2"/>
  </si>
  <si>
    <t>場合は令和７年度の支給状況をご記入ください。</t>
    <rPh sb="3" eb="5">
      <t>レイワ</t>
    </rPh>
    <phoneticPr fontId="2"/>
  </si>
  <si>
    <t>（２）児童数（R8.4.1時点の年齢で区分）</t>
    <rPh sb="3" eb="6">
      <t>ジドウスウ</t>
    </rPh>
    <rPh sb="13" eb="14">
      <t>ジ</t>
    </rPh>
    <rPh sb="14" eb="15">
      <t>テン</t>
    </rPh>
    <rPh sb="16" eb="18">
      <t>ネンレイ</t>
    </rPh>
    <rPh sb="19" eb="21">
      <t>クブン</t>
    </rPh>
    <phoneticPr fontId="2"/>
  </si>
  <si>
    <t>別紙資料添付でも差し支えありません。</t>
    <rPh sb="0" eb="4">
      <t>ベッシシリョウ</t>
    </rPh>
    <rPh sb="4" eb="6">
      <t>テンプ</t>
    </rPh>
    <rPh sb="8" eb="9">
      <t>サ</t>
    </rPh>
    <rPh sb="10" eb="11">
      <t>ツカ</t>
    </rPh>
    <phoneticPr fontId="2"/>
  </si>
  <si>
    <t>・令和８年度　全体的な計画（教育課程）の写しを添付してください。</t>
  </si>
  <si>
    <r>
      <t>・</t>
    </r>
    <r>
      <rPr>
        <strike/>
        <sz val="11"/>
        <rFont val="UD Digi Kyokasho NP-R"/>
        <family val="1"/>
        <charset val="128"/>
      </rPr>
      <t>令和８年度　年間</t>
    </r>
    <r>
      <rPr>
        <sz val="11"/>
        <rFont val="UD Digi Kyokasho NP-R"/>
        <family val="1"/>
        <charset val="128"/>
      </rPr>
      <t>長期的な指導計画の写しを添付してください。</t>
    </r>
  </si>
  <si>
    <t>令和7年度</t>
    <rPh sb="0" eb="2">
      <t>レイワ</t>
    </rPh>
    <rPh sb="3" eb="5">
      <t>ネンド</t>
    </rPh>
    <phoneticPr fontId="1"/>
  </si>
  <si>
    <t>令和8年度</t>
    <rPh sb="0" eb="2">
      <t>レイワ</t>
    </rPh>
    <rPh sb="3" eb="5">
      <t>ネンド</t>
    </rPh>
    <phoneticPr fontId="1"/>
  </si>
  <si>
    <t>令和７年度</t>
    <rPh sb="0" eb="2">
      <t>レイワ</t>
    </rPh>
    <rPh sb="3" eb="5">
      <t>ネンド</t>
    </rPh>
    <phoneticPr fontId="1"/>
  </si>
  <si>
    <t>令和８年度</t>
    <rPh sb="0" eb="2">
      <t>レイワ</t>
    </rPh>
    <rPh sb="3" eb="5">
      <t>ネンド</t>
    </rPh>
    <phoneticPr fontId="1"/>
  </si>
  <si>
    <r>
      <t>安全な睡眠環境を整えている</t>
    </r>
    <r>
      <rPr>
        <sz val="9.5"/>
        <rFont val="UD Digi Kyokasho NP-R"/>
        <family val="1"/>
        <charset val="128"/>
      </rPr>
      <t>（周辺にひも等はないか、口の中に異物や嘔吐物等はないか確認している）</t>
    </r>
  </si>
  <si>
    <r>
      <t>合計　　か所　　</t>
    </r>
    <r>
      <rPr>
        <sz val="9"/>
        <rFont val="UD Digi Kyokasho NP-R"/>
        <family val="1"/>
        <charset val="128"/>
      </rPr>
      <t>※注１参照</t>
    </r>
    <rPh sb="0" eb="2">
      <t>ゴウケイ</t>
    </rPh>
    <rPh sb="5" eb="6">
      <t>ショ</t>
    </rPh>
    <rPh sb="9" eb="10">
      <t>チュウ</t>
    </rPh>
    <rPh sb="11" eb="13">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</si>
</sst>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HG丸ｺﾞｼｯｸM-PRO"/>
      <family val="2"/>
      <charset val="128"/>
    </font>
    <font>
      <sz val="11"/>
      <color theme="1"/>
      <name val="游ゴシック"/>
      <family val="2"/>
      <charset val="128"/>
      <scheme val="minor"/>
    </font>
    <font>
      <sz val="6"/>
      <name val="HG丸ｺﾞｼｯｸM-PRO"/>
      <family val="2"/>
      <charset val="128"/>
    </font>
    <font>
      <sz val="11"/>
      <color theme="1"/>
      <name val="HG丸ｺﾞｼｯｸM-PRO"/>
      <family val="2"/>
      <charset val="128"/>
    </font>
    <font>
      <sz val="11"/>
      <name val="UD Digi Kyokasho NP-R"/>
      <family val="1"/>
      <charset val="128"/>
    </font>
    <font>
      <sz val="11"/>
      <name val="ＭＳ Ｐゴシック"/>
      <family val="3"/>
      <charset val="128"/>
    </font>
    <font>
      <b/>
      <sz val="12"/>
      <name val="UD Digi Kyokasho NP-R"/>
      <family val="1"/>
      <charset val="128"/>
    </font>
    <font>
      <sz val="6"/>
      <name val="ＭＳ Ｐゴシック"/>
      <family val="3"/>
      <charset val="128"/>
    </font>
    <font>
      <sz val="6"/>
      <name val="游ゴシック"/>
      <family val="2"/>
      <charset val="128"/>
      <scheme val="minor"/>
    </font>
    <font>
      <sz val="8"/>
      <name val="UD Digi Kyokasho NP-R"/>
      <family val="1"/>
      <charset val="128"/>
    </font>
    <font>
      <sz val="10"/>
      <name val="UD Digi Kyokasho NP-R"/>
      <family val="1"/>
      <charset val="128"/>
    </font>
    <font>
      <b/>
      <sz val="11"/>
      <color indexed="81"/>
      <name val="MS P ゴシック"/>
      <family val="3"/>
      <charset val="128"/>
    </font>
    <font>
      <sz val="11"/>
      <color theme="1"/>
      <name val="UD Digi Kyokasho NP-R"/>
      <family val="1"/>
      <charset val="128"/>
    </font>
    <font>
      <sz val="9.5"/>
      <name val="UD Digi Kyokasho NP-R"/>
      <family val="1"/>
      <charset val="128"/>
    </font>
    <font>
      <u/>
      <sz val="10"/>
      <name val="UD Digi Kyokasho NP-R"/>
      <family val="1"/>
      <charset val="128"/>
    </font>
    <font>
      <sz val="9"/>
      <name val="UD Digi Kyokasho NP-R"/>
      <family val="1"/>
      <charset val="128"/>
    </font>
    <font>
      <b/>
      <sz val="16"/>
      <name val="UD Digi Kyokasho NP-R"/>
      <family val="1"/>
      <charset val="128"/>
    </font>
    <font>
      <sz val="12"/>
      <name val="UD Digi Kyokasho NP-R"/>
      <family val="1"/>
      <charset val="128"/>
    </font>
    <font>
      <b/>
      <sz val="9"/>
      <name val="UD Digi Kyokasho NP-R"/>
      <family val="1"/>
      <charset val="128"/>
    </font>
    <font>
      <sz val="10"/>
      <name val="UD Digi Kyokasho NK-R"/>
      <family val="1"/>
      <charset val="128"/>
    </font>
    <font>
      <sz val="10"/>
      <name val="UD Digi Kyokasho NK-R"/>
      <family val="1"/>
    </font>
    <font>
      <strike/>
      <sz val="11"/>
      <name val="UD Digi Kyokasho NP-R"/>
      <family val="1"/>
      <charset val="128"/>
    </font>
    <font>
      <sz val="10"/>
      <name val="教科書体 NP-R"/>
      <family val="3"/>
      <charset val="128"/>
    </font>
    <font>
      <sz val="11"/>
      <name val="教科書体 NP-R"/>
      <family val="3"/>
      <charset val="128"/>
    </font>
    <font>
      <sz val="11"/>
      <name val="HG丸ｺﾞｼｯｸM-PRO"/>
      <family val="2"/>
      <charset val="128"/>
    </font>
    <font>
      <sz val="10.5"/>
      <name val="UD Digi Kyokasho NP-R"/>
      <family val="1"/>
      <charset val="128"/>
    </font>
  </fonts>
  <fills count="6">
    <fill>
      <patternFill patternType="none"/>
    </fill>
    <fill>
      <patternFill patternType="gray125"/>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rgb="FFFFFFCC"/>
        <bgColor rgb="FF000000"/>
      </patternFill>
    </fill>
  </fills>
  <borders count="123">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dotted">
        <color indexed="64"/>
      </top>
      <bottom style="thin">
        <color indexed="64"/>
      </bottom>
      <diagonal/>
    </border>
    <border diagonalUp="1">
      <left style="thin">
        <color indexed="64"/>
      </left>
      <right style="thin">
        <color indexed="64"/>
      </right>
      <top style="dotted">
        <color indexed="64"/>
      </top>
      <bottom style="thin">
        <color indexed="64"/>
      </bottom>
      <diagonal style="dashed">
        <color indexed="64"/>
      </diagonal>
    </border>
    <border diagonalUp="1">
      <left style="thin">
        <color indexed="64"/>
      </left>
      <right style="thin">
        <color indexed="64"/>
      </right>
      <top style="thin">
        <color indexed="64"/>
      </top>
      <bottom style="dotted">
        <color indexed="64"/>
      </bottom>
      <diagonal style="dashed">
        <color indexed="64"/>
      </diagonal>
    </border>
    <border diagonalUp="1">
      <left style="thin">
        <color indexed="64"/>
      </left>
      <right style="double">
        <color indexed="64"/>
      </right>
      <top style="dotted">
        <color indexed="64"/>
      </top>
      <bottom style="thin">
        <color indexed="64"/>
      </bottom>
      <diagonal style="dashed">
        <color indexed="64"/>
      </diagonal>
    </border>
    <border diagonalUp="1">
      <left style="thin">
        <color indexed="64"/>
      </left>
      <right style="thin">
        <color indexed="64"/>
      </right>
      <top style="thin">
        <color indexed="64"/>
      </top>
      <bottom style="thin">
        <color indexed="64"/>
      </bottom>
      <diagonal style="dashed">
        <color indexed="64"/>
      </diagonal>
    </border>
    <border diagonalUp="1">
      <left style="thin">
        <color indexed="64"/>
      </left>
      <right style="double">
        <color indexed="64"/>
      </right>
      <top style="thin">
        <color indexed="64"/>
      </top>
      <bottom style="thin">
        <color indexed="64"/>
      </bottom>
      <diagonal style="dashed">
        <color indexed="64"/>
      </diagonal>
    </border>
    <border diagonalUp="1">
      <left style="thin">
        <color indexed="64"/>
      </left>
      <right style="thin">
        <color indexed="64"/>
      </right>
      <top style="thin">
        <color indexed="64"/>
      </top>
      <bottom style="double">
        <color indexed="64"/>
      </bottom>
      <diagonal style="dashed">
        <color indexed="64"/>
      </diagonal>
    </border>
    <border diagonalUp="1">
      <left style="thin">
        <color indexed="64"/>
      </left>
      <right style="double">
        <color indexed="64"/>
      </right>
      <top style="thin">
        <color indexed="64"/>
      </top>
      <bottom style="double">
        <color indexed="64"/>
      </bottom>
      <diagonal style="dashed">
        <color indexed="64"/>
      </diagonal>
    </border>
    <border>
      <left style="double">
        <color indexed="64"/>
      </left>
      <right/>
      <top style="thin">
        <color indexed="64"/>
      </top>
      <bottom/>
      <diagonal/>
    </border>
    <border>
      <left style="double">
        <color indexed="64"/>
      </left>
      <right/>
      <top/>
      <bottom style="dotted">
        <color indexed="64"/>
      </bottom>
      <diagonal/>
    </border>
    <border>
      <left/>
      <right style="thin">
        <color indexed="64"/>
      </right>
      <top/>
      <bottom style="dotted">
        <color indexed="64"/>
      </bottom>
      <diagonal/>
    </border>
    <border>
      <left style="thin">
        <color indexed="64"/>
      </left>
      <right/>
      <top style="double">
        <color indexed="64"/>
      </top>
      <bottom/>
      <diagonal/>
    </border>
    <border>
      <left/>
      <right style="thin">
        <color indexed="64"/>
      </right>
      <top style="double">
        <color indexed="64"/>
      </top>
      <bottom/>
      <diagonal/>
    </border>
    <border>
      <left style="double">
        <color indexed="64"/>
      </left>
      <right style="thin">
        <color indexed="64"/>
      </right>
      <top style="double">
        <color indexed="64"/>
      </top>
      <bottom style="thin">
        <color indexed="64"/>
      </bottom>
      <diagonal/>
    </border>
    <border>
      <left/>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medium">
        <color indexed="64"/>
      </bottom>
      <diagonal/>
    </border>
    <border>
      <left style="thin">
        <color indexed="64"/>
      </left>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right style="thin">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top style="dotted">
        <color indexed="64"/>
      </top>
      <bottom style="medium">
        <color indexed="64"/>
      </bottom>
      <diagonal/>
    </border>
    <border>
      <left style="thin">
        <color indexed="64"/>
      </left>
      <right/>
      <top style="dotted">
        <color indexed="64"/>
      </top>
      <bottom style="double">
        <color indexed="64"/>
      </bottom>
      <diagonal/>
    </border>
    <border>
      <left style="medium">
        <color indexed="64"/>
      </left>
      <right style="thick">
        <color indexed="64"/>
      </right>
      <top style="thick">
        <color indexed="64"/>
      </top>
      <bottom style="thick">
        <color indexed="64"/>
      </bottom>
      <diagonal/>
    </border>
    <border>
      <left/>
      <right/>
      <top/>
      <bottom style="medium">
        <color auto="1"/>
      </bottom>
      <diagonal/>
    </border>
    <border>
      <left/>
      <right style="thick">
        <color indexed="64"/>
      </right>
      <top/>
      <bottom style="medium">
        <color auto="1"/>
      </bottom>
      <diagonal/>
    </border>
    <border>
      <left style="thick">
        <color indexed="64"/>
      </left>
      <right/>
      <top style="medium">
        <color indexed="64"/>
      </top>
      <bottom style="medium">
        <color auto="1"/>
      </bottom>
      <diagonal/>
    </border>
    <border>
      <left/>
      <right/>
      <top style="medium">
        <color indexed="64"/>
      </top>
      <bottom style="medium">
        <color auto="1"/>
      </bottom>
      <diagonal/>
    </border>
    <border>
      <left/>
      <right style="thick">
        <color indexed="64"/>
      </right>
      <top style="medium">
        <color indexed="64"/>
      </top>
      <bottom style="medium">
        <color auto="1"/>
      </bottom>
      <diagonal/>
    </border>
    <border>
      <left style="thick">
        <color indexed="64"/>
      </left>
      <right/>
      <top/>
      <bottom style="medium">
        <color auto="1"/>
      </bottom>
      <diagonal/>
    </border>
    <border>
      <left style="thick">
        <color indexed="64"/>
      </left>
      <right style="thick">
        <color indexed="64"/>
      </right>
      <top style="thick">
        <color indexed="64"/>
      </top>
      <bottom style="thick">
        <color indexed="64"/>
      </bottom>
      <diagonal/>
    </border>
    <border>
      <left/>
      <right/>
      <top style="medium">
        <color auto="1"/>
      </top>
      <bottom/>
      <diagonal/>
    </border>
    <border>
      <left/>
      <right style="medium">
        <color auto="1"/>
      </right>
      <top style="medium">
        <color auto="1"/>
      </top>
      <bottom/>
      <diagonal/>
    </border>
    <border>
      <left style="thin">
        <color indexed="64"/>
      </left>
      <right/>
      <top/>
      <bottom style="hair">
        <color indexed="64"/>
      </bottom>
      <diagonal/>
    </border>
    <border>
      <left/>
      <right/>
      <top/>
      <bottom style="hair">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style="hair">
        <color indexed="64"/>
      </bottom>
      <diagonal/>
    </border>
    <border>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ck">
        <color indexed="64"/>
      </right>
      <top style="thick">
        <color indexed="64"/>
      </top>
      <bottom style="thick">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5" fillId="0" borderId="0"/>
    <xf numFmtId="0" fontId="1" fillId="0" borderId="0">
      <alignment vertical="center"/>
    </xf>
  </cellStyleXfs>
  <cellXfs count="443">
    <xf numFmtId="0" fontId="0" fillId="0" borderId="0" xfId="0">
      <alignment vertical="center"/>
    </xf>
    <xf numFmtId="0" fontId="4" fillId="0" borderId="0" xfId="0" applyFont="1">
      <alignment vertical="center"/>
    </xf>
    <xf numFmtId="0" fontId="4" fillId="0" borderId="0" xfId="2" applyFont="1" applyAlignment="1">
      <alignment vertical="center"/>
    </xf>
    <xf numFmtId="0" fontId="4" fillId="2" borderId="0" xfId="0" applyFont="1" applyFill="1">
      <alignment vertical="center"/>
    </xf>
    <xf numFmtId="0" fontId="6" fillId="0" borderId="0" xfId="3" applyFo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4" fillId="1" borderId="93" xfId="2" applyFont="1" applyFill="1" applyBorder="1" applyAlignment="1">
      <alignment horizontal="center" vertical="center"/>
    </xf>
    <xf numFmtId="0" fontId="12" fillId="0" borderId="0" xfId="0" applyFo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10" fillId="0" borderId="0" xfId="0" applyFont="1" applyAlignment="1">
      <alignment horizontal="center" vertical="center"/>
    </xf>
    <xf numFmtId="0" fontId="10" fillId="0" borderId="26" xfId="0" applyFont="1" applyBorder="1" applyAlignment="1">
      <alignment horizontal="center" vertical="center"/>
    </xf>
    <xf numFmtId="0" fontId="10" fillId="0" borderId="24" xfId="0" applyFont="1" applyBorder="1" applyAlignment="1">
      <alignment horizontal="center" vertical="center"/>
    </xf>
    <xf numFmtId="0" fontId="10" fillId="0" borderId="27" xfId="0" applyFont="1" applyBorder="1" applyAlignment="1">
      <alignment horizontal="center" vertical="center"/>
    </xf>
    <xf numFmtId="0" fontId="10" fillId="0" borderId="22" xfId="0" applyFont="1" applyBorder="1" applyAlignment="1">
      <alignment horizontal="center" vertical="center"/>
    </xf>
    <xf numFmtId="0" fontId="10" fillId="2" borderId="24" xfId="0" applyFont="1" applyFill="1" applyBorder="1" applyAlignment="1">
      <alignment horizontal="left" vertical="center"/>
    </xf>
    <xf numFmtId="0" fontId="10" fillId="2" borderId="23" xfId="0" applyFont="1" applyFill="1" applyBorder="1" applyAlignment="1">
      <alignment horizontal="left" vertical="center"/>
    </xf>
    <xf numFmtId="0" fontId="10" fillId="2" borderId="0" xfId="0" applyFont="1" applyFill="1">
      <alignment vertical="center"/>
    </xf>
    <xf numFmtId="0" fontId="13" fillId="2" borderId="0" xfId="0" applyFont="1" applyFill="1">
      <alignment vertical="center"/>
    </xf>
    <xf numFmtId="0" fontId="13" fillId="2" borderId="28" xfId="0" applyFont="1" applyFill="1" applyBorder="1">
      <alignment vertical="center"/>
    </xf>
    <xf numFmtId="0" fontId="4" fillId="1" borderId="118" xfId="2" applyFont="1" applyFill="1" applyBorder="1" applyAlignment="1">
      <alignment vertical="center"/>
    </xf>
    <xf numFmtId="0" fontId="10" fillId="2" borderId="0" xfId="0" applyFont="1" applyFill="1" applyAlignment="1">
      <alignment horizontal="left" vertical="center"/>
    </xf>
    <xf numFmtId="0" fontId="10" fillId="2" borderId="28" xfId="0" applyFont="1" applyFill="1" applyBorder="1" applyAlignment="1">
      <alignment horizontal="left" vertical="center"/>
    </xf>
    <xf numFmtId="0" fontId="10" fillId="0" borderId="5" xfId="0" applyFont="1" applyBorder="1" applyAlignment="1">
      <alignment horizontal="center" vertical="center"/>
    </xf>
    <xf numFmtId="0" fontId="4" fillId="2" borderId="0" xfId="0" applyFont="1" applyFill="1" applyAlignment="1">
      <alignment horizontal="left" vertical="center"/>
    </xf>
    <xf numFmtId="0" fontId="10" fillId="0" borderId="5" xfId="0" applyFont="1" applyBorder="1" applyAlignment="1">
      <alignment horizontal="center" vertical="center"/>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7" xfId="0" applyFont="1" applyBorder="1" applyAlignment="1">
      <alignment horizontal="center" vertical="center"/>
    </xf>
    <xf numFmtId="0" fontId="10" fillId="2" borderId="27" xfId="0" applyFont="1" applyFill="1" applyBorder="1" applyAlignment="1">
      <alignment horizontal="left" vertical="center"/>
    </xf>
    <xf numFmtId="0" fontId="10" fillId="2" borderId="0" xfId="0" applyFont="1" applyFill="1" applyAlignment="1">
      <alignment horizontal="left" vertical="center"/>
    </xf>
    <xf numFmtId="0" fontId="10" fillId="2" borderId="28" xfId="0" applyFont="1" applyFill="1" applyBorder="1" applyAlignment="1">
      <alignment horizontal="left" vertical="center"/>
    </xf>
    <xf numFmtId="0" fontId="10" fillId="2" borderId="26" xfId="0" applyFont="1" applyFill="1" applyBorder="1" applyAlignment="1">
      <alignment horizontal="left" vertical="center"/>
    </xf>
    <xf numFmtId="0" fontId="10" fillId="2" borderId="17" xfId="0" applyFont="1" applyFill="1" applyBorder="1" applyAlignment="1">
      <alignment horizontal="left" vertical="center"/>
    </xf>
    <xf numFmtId="0" fontId="14" fillId="0" borderId="0" xfId="0" applyFont="1" applyAlignment="1">
      <alignment horizontal="center" vertical="center"/>
    </xf>
    <xf numFmtId="0" fontId="9" fillId="2" borderId="26" xfId="0" applyFont="1" applyFill="1" applyBorder="1" applyAlignment="1">
      <alignment vertical="center"/>
    </xf>
    <xf numFmtId="0" fontId="10" fillId="2" borderId="26" xfId="0" applyFont="1" applyFill="1" applyBorder="1" applyAlignment="1">
      <alignment vertical="center"/>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7" xfId="0" applyFont="1" applyBorder="1" applyAlignment="1">
      <alignment horizontal="center" vertical="center"/>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xf>
    <xf numFmtId="0" fontId="4" fillId="0" borderId="59" xfId="0" applyFont="1" applyBorder="1" applyAlignment="1">
      <alignment horizontal="center" vertical="center"/>
    </xf>
    <xf numFmtId="0" fontId="4" fillId="0" borderId="7" xfId="0" applyFont="1" applyBorder="1" applyAlignment="1">
      <alignment horizontal="center" vertical="center"/>
    </xf>
    <xf numFmtId="0" fontId="4" fillId="0" borderId="27" xfId="0" applyFont="1" applyBorder="1" applyAlignment="1">
      <alignment horizontal="center" vertical="center" wrapText="1"/>
    </xf>
    <xf numFmtId="0" fontId="4" fillId="0" borderId="0" xfId="0" applyFont="1" applyAlignment="1">
      <alignment horizontal="center" vertical="center" wrapText="1"/>
    </xf>
    <xf numFmtId="0" fontId="4" fillId="0" borderId="28" xfId="0" applyFont="1" applyBorder="1" applyAlignment="1">
      <alignment horizontal="center" vertical="center" wrapText="1"/>
    </xf>
    <xf numFmtId="0" fontId="4" fillId="2" borderId="2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0" xfId="0" applyFont="1" applyFill="1" applyAlignment="1">
      <alignment horizontal="center" vertical="center"/>
    </xf>
    <xf numFmtId="0" fontId="4" fillId="2" borderId="28"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17" xfId="0" applyFont="1" applyFill="1" applyBorder="1" applyAlignment="1">
      <alignment horizontal="center" vertical="center"/>
    </xf>
    <xf numFmtId="0" fontId="10" fillId="2" borderId="24" xfId="0" applyFont="1" applyFill="1" applyBorder="1" applyAlignment="1">
      <alignment vertical="center" shrinkToFit="1"/>
    </xf>
    <xf numFmtId="0" fontId="4" fillId="0" borderId="24" xfId="0" applyFont="1" applyBorder="1" applyAlignment="1">
      <alignment vertical="center" shrinkToFit="1"/>
    </xf>
    <xf numFmtId="0" fontId="4" fillId="0" borderId="23" xfId="0" applyFont="1" applyBorder="1" applyAlignment="1">
      <alignment vertical="center" shrinkToFit="1"/>
    </xf>
    <xf numFmtId="0" fontId="10" fillId="2" borderId="0" xfId="0" applyFont="1" applyFill="1" applyAlignment="1">
      <alignment vertical="center" shrinkToFit="1"/>
    </xf>
    <xf numFmtId="0" fontId="4" fillId="0" borderId="0" xfId="0" applyFont="1" applyAlignment="1">
      <alignment vertical="center" shrinkToFit="1"/>
    </xf>
    <xf numFmtId="0" fontId="4" fillId="0" borderId="28" xfId="0" applyFont="1" applyBorder="1" applyAlignment="1">
      <alignment vertical="center" shrinkToFit="1"/>
    </xf>
    <xf numFmtId="0" fontId="10" fillId="0" borderId="0" xfId="0" applyFont="1" applyAlignment="1">
      <alignment vertical="center" shrinkToFit="1"/>
    </xf>
    <xf numFmtId="0" fontId="10" fillId="0" borderId="28" xfId="0" applyFont="1" applyBorder="1" applyAlignment="1">
      <alignment vertical="center" shrinkToFit="1"/>
    </xf>
    <xf numFmtId="0" fontId="13" fillId="2" borderId="0" xfId="0" applyFont="1" applyFill="1" applyAlignment="1">
      <alignment vertical="center" shrinkToFit="1"/>
    </xf>
    <xf numFmtId="0" fontId="4" fillId="2" borderId="58"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19" xfId="0" applyFont="1" applyFill="1" applyBorder="1" applyAlignment="1">
      <alignment horizontal="center" vertical="center"/>
    </xf>
    <xf numFmtId="0" fontId="4" fillId="2" borderId="120" xfId="0" applyFont="1" applyFill="1" applyBorder="1" applyAlignment="1">
      <alignment horizontal="center" vertical="center"/>
    </xf>
    <xf numFmtId="0" fontId="4" fillId="0" borderId="24" xfId="0" applyFont="1" applyBorder="1" applyAlignment="1">
      <alignment horizontal="left" vertical="center"/>
    </xf>
    <xf numFmtId="0" fontId="10" fillId="2" borderId="25" xfId="0" applyFont="1" applyFill="1" applyBorder="1" applyAlignment="1">
      <alignment horizontal="left" vertical="center"/>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0" xfId="0" applyFont="1" applyAlignment="1">
      <alignment horizontal="center" vertical="center" wrapText="1"/>
    </xf>
    <xf numFmtId="0" fontId="10" fillId="0" borderId="2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7" xfId="0" applyFont="1" applyBorder="1" applyAlignment="1">
      <alignment horizontal="center" vertical="center" wrapText="1"/>
    </xf>
    <xf numFmtId="0" fontId="10" fillId="2" borderId="22"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27" xfId="0" applyFont="1" applyFill="1" applyBorder="1" applyAlignment="1">
      <alignment horizontal="center" vertical="center"/>
    </xf>
    <xf numFmtId="0" fontId="10" fillId="2" borderId="0" xfId="0" applyFont="1" applyFill="1" applyAlignment="1">
      <alignment horizontal="center" vertical="center"/>
    </xf>
    <xf numFmtId="0" fontId="10" fillId="2" borderId="28"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7"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horizontal="center" vertical="center" wrapText="1"/>
    </xf>
    <xf numFmtId="0" fontId="6" fillId="0" borderId="0" xfId="0" applyFont="1">
      <alignment vertical="center"/>
    </xf>
    <xf numFmtId="0" fontId="4" fillId="0" borderId="0" xfId="0" applyFont="1" applyAlignment="1">
      <alignment horizontal="right" vertical="center"/>
    </xf>
    <xf numFmtId="0" fontId="4" fillId="2" borderId="0" xfId="0" applyFont="1" applyFill="1" applyAlignment="1">
      <alignment vertical="center"/>
    </xf>
    <xf numFmtId="0" fontId="10" fillId="0" borderId="70" xfId="0" applyFont="1" applyBorder="1" applyAlignment="1">
      <alignment horizontal="center" vertical="center" wrapText="1"/>
    </xf>
    <xf numFmtId="0" fontId="10" fillId="0" borderId="63"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3" borderId="7"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9" fillId="0" borderId="5" xfId="0" applyFont="1" applyBorder="1" applyAlignment="1">
      <alignment horizontal="center" vertical="center" wrapText="1"/>
    </xf>
    <xf numFmtId="0" fontId="10" fillId="0" borderId="72" xfId="0" applyFont="1" applyBorder="1" applyAlignment="1">
      <alignment horizontal="center" vertical="center" wrapText="1"/>
    </xf>
    <xf numFmtId="0" fontId="10" fillId="0" borderId="73" xfId="0" applyFont="1" applyBorder="1" applyAlignment="1">
      <alignment horizontal="center" vertical="center" wrapText="1"/>
    </xf>
    <xf numFmtId="57" fontId="10" fillId="0" borderId="22" xfId="0" applyNumberFormat="1"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0" borderId="74" xfId="0" applyFont="1" applyBorder="1" applyAlignment="1">
      <alignment horizontal="center" vertical="center" wrapText="1"/>
    </xf>
    <xf numFmtId="0" fontId="10" fillId="0" borderId="65"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4" fillId="3" borderId="10"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0" fillId="0" borderId="75"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11" xfId="0" applyFont="1" applyBorder="1" applyAlignment="1">
      <alignment horizontal="center" vertical="center" wrapText="1"/>
    </xf>
    <xf numFmtId="57" fontId="10" fillId="0" borderId="47" xfId="0" applyNumberFormat="1" applyFont="1" applyBorder="1" applyAlignment="1">
      <alignment horizontal="center" vertical="center" wrapText="1"/>
    </xf>
    <xf numFmtId="0" fontId="10" fillId="0" borderId="12" xfId="0" applyFont="1" applyBorder="1" applyAlignment="1">
      <alignment horizontal="center" vertical="center" wrapText="1"/>
    </xf>
    <xf numFmtId="0" fontId="4" fillId="3" borderId="1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0" fillId="2" borderId="75"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2" borderId="72"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3"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0" fillId="2" borderId="68"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vertical="center" wrapText="1"/>
    </xf>
    <xf numFmtId="0" fontId="10" fillId="2" borderId="24" xfId="0" applyFont="1" applyFill="1" applyBorder="1" applyAlignment="1">
      <alignment vertical="center" wrapText="1"/>
    </xf>
    <xf numFmtId="0" fontId="10" fillId="2" borderId="25" xfId="0" applyFont="1" applyFill="1" applyBorder="1" applyAlignment="1">
      <alignment vertical="center" wrapText="1"/>
    </xf>
    <xf numFmtId="0" fontId="10" fillId="2" borderId="26" xfId="0" applyFont="1" applyFill="1" applyBorder="1" applyAlignment="1">
      <alignment vertical="center" wrapText="1"/>
    </xf>
    <xf numFmtId="0" fontId="10" fillId="2" borderId="76"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69"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3" fillId="0" borderId="0" xfId="0" applyFont="1">
      <alignment vertical="center"/>
    </xf>
    <xf numFmtId="0" fontId="15" fillId="0" borderId="0" xfId="0" applyFont="1">
      <alignment vertical="center"/>
    </xf>
    <xf numFmtId="0" fontId="10" fillId="0" borderId="0" xfId="0" applyFont="1">
      <alignment vertical="center"/>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6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0" fillId="2" borderId="71"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61" xfId="0" applyFont="1" applyFill="1" applyBorder="1" applyAlignment="1">
      <alignment horizontal="center" vertical="center" wrapText="1"/>
    </xf>
    <xf numFmtId="0" fontId="17" fillId="0" borderId="0" xfId="2" applyFont="1" applyAlignment="1">
      <alignment vertical="center"/>
    </xf>
    <xf numFmtId="0" fontId="18" fillId="0" borderId="0" xfId="2" applyFont="1" applyAlignment="1">
      <alignment horizontal="left" vertical="center"/>
    </xf>
    <xf numFmtId="0" fontId="18" fillId="0" borderId="0" xfId="2" applyFont="1" applyAlignment="1">
      <alignment vertical="center"/>
    </xf>
    <xf numFmtId="0" fontId="4" fillId="2" borderId="26" xfId="2" applyFont="1" applyFill="1" applyBorder="1" applyAlignment="1" applyProtection="1">
      <alignment horizontal="center" vertical="center"/>
      <protection locked="0"/>
    </xf>
    <xf numFmtId="0" fontId="4" fillId="0" borderId="22" xfId="2" applyFont="1" applyBorder="1" applyAlignment="1">
      <alignment horizontal="center" vertical="center" textRotation="255" wrapText="1"/>
    </xf>
    <xf numFmtId="0" fontId="4" fillId="4" borderId="5" xfId="2" applyFont="1" applyFill="1" applyBorder="1" applyAlignment="1">
      <alignment horizontal="center" vertical="center"/>
    </xf>
    <xf numFmtId="0" fontId="13" fillId="4" borderId="5" xfId="2" applyFont="1" applyFill="1" applyBorder="1" applyAlignment="1">
      <alignment horizontal="center" vertical="center"/>
    </xf>
    <xf numFmtId="0" fontId="4" fillId="0" borderId="27" xfId="2" applyFont="1" applyBorder="1" applyAlignment="1">
      <alignment horizontal="center" vertical="center" textRotation="255" wrapText="1"/>
    </xf>
    <xf numFmtId="0" fontId="4" fillId="4" borderId="29" xfId="2" applyFont="1" applyFill="1" applyBorder="1" applyAlignment="1">
      <alignment horizontal="center" vertical="center"/>
    </xf>
    <xf numFmtId="0" fontId="4" fillId="4" borderId="77" xfId="2" applyFont="1" applyFill="1" applyBorder="1" applyAlignment="1">
      <alignment horizontal="center" vertical="center"/>
    </xf>
    <xf numFmtId="0" fontId="4" fillId="2" borderId="78" xfId="2" applyFont="1" applyFill="1" applyBorder="1" applyAlignment="1" applyProtection="1">
      <alignment horizontal="center" vertical="center"/>
      <protection locked="0"/>
    </xf>
    <xf numFmtId="0" fontId="4" fillId="2" borderId="79" xfId="2" applyFont="1" applyFill="1" applyBorder="1" applyAlignment="1" applyProtection="1">
      <alignment horizontal="center" vertical="center"/>
      <protection locked="0"/>
    </xf>
    <xf numFmtId="0" fontId="4" fillId="4" borderId="79" xfId="2" applyFont="1" applyFill="1" applyBorder="1" applyAlignment="1">
      <alignment horizontal="center" vertical="center"/>
    </xf>
    <xf numFmtId="0" fontId="4" fillId="4" borderId="79" xfId="2" applyFont="1" applyFill="1" applyBorder="1" applyAlignment="1">
      <alignment horizontal="center" vertical="center"/>
    </xf>
    <xf numFmtId="0" fontId="4" fillId="4" borderId="79" xfId="1" applyNumberFormat="1" applyFont="1" applyFill="1" applyBorder="1" applyAlignment="1">
      <alignment horizontal="center" vertical="center"/>
    </xf>
    <xf numFmtId="0" fontId="4" fillId="4" borderId="32" xfId="2" applyFont="1" applyFill="1" applyBorder="1" applyAlignment="1">
      <alignment horizontal="center" vertical="center"/>
    </xf>
    <xf numFmtId="0" fontId="15" fillId="4" borderId="29" xfId="2" applyFont="1" applyFill="1" applyBorder="1" applyAlignment="1">
      <alignment horizontal="center" vertical="center" wrapText="1"/>
    </xf>
    <xf numFmtId="0" fontId="15" fillId="4" borderId="77" xfId="2" applyFont="1" applyFill="1" applyBorder="1" applyAlignment="1">
      <alignment horizontal="center" vertical="center" wrapText="1"/>
    </xf>
    <xf numFmtId="0" fontId="4" fillId="2" borderId="79" xfId="2" applyFont="1" applyFill="1" applyBorder="1" applyAlignment="1" applyProtection="1">
      <alignment vertical="center"/>
      <protection locked="0"/>
    </xf>
    <xf numFmtId="0" fontId="4" fillId="4" borderId="80" xfId="2" applyFont="1" applyFill="1" applyBorder="1" applyAlignment="1">
      <alignment horizontal="center" vertical="center"/>
    </xf>
    <xf numFmtId="0" fontId="4" fillId="4" borderId="81" xfId="2" applyFont="1" applyFill="1" applyBorder="1" applyAlignment="1">
      <alignment horizontal="center" vertical="center"/>
    </xf>
    <xf numFmtId="0" fontId="4" fillId="2" borderId="82" xfId="2" applyFont="1" applyFill="1" applyBorder="1" applyAlignment="1" applyProtection="1">
      <alignment horizontal="center" vertical="center"/>
      <protection locked="0"/>
    </xf>
    <xf numFmtId="0" fontId="4" fillId="2" borderId="83" xfId="2" applyFont="1" applyFill="1" applyBorder="1" applyAlignment="1" applyProtection="1">
      <alignment horizontal="center" vertical="center"/>
      <protection locked="0"/>
    </xf>
    <xf numFmtId="0" fontId="4" fillId="4" borderId="83" xfId="2" applyFont="1" applyFill="1" applyBorder="1" applyAlignment="1">
      <alignment horizontal="center" vertical="center"/>
    </xf>
    <xf numFmtId="0" fontId="4" fillId="4" borderId="83" xfId="2" applyFont="1" applyFill="1" applyBorder="1" applyAlignment="1">
      <alignment horizontal="center" vertical="center"/>
    </xf>
    <xf numFmtId="0" fontId="4" fillId="4" borderId="84" xfId="2" applyFont="1" applyFill="1" applyBorder="1" applyAlignment="1">
      <alignment horizontal="center" vertical="center"/>
    </xf>
    <xf numFmtId="0" fontId="4" fillId="4" borderId="85" xfId="2" applyFont="1" applyFill="1" applyBorder="1" applyAlignment="1">
      <alignment horizontal="center" vertical="center"/>
    </xf>
    <xf numFmtId="0" fontId="15" fillId="4" borderId="80" xfId="2" applyFont="1" applyFill="1" applyBorder="1" applyAlignment="1">
      <alignment horizontal="center" vertical="center" wrapText="1"/>
    </xf>
    <xf numFmtId="0" fontId="15" fillId="4" borderId="81" xfId="2" applyFont="1" applyFill="1" applyBorder="1" applyAlignment="1">
      <alignment horizontal="center" vertical="center"/>
    </xf>
    <xf numFmtId="0" fontId="4" fillId="2" borderId="83" xfId="2" applyFont="1" applyFill="1" applyBorder="1" applyAlignment="1" applyProtection="1">
      <alignment vertical="center"/>
      <protection locked="0"/>
    </xf>
    <xf numFmtId="0" fontId="4" fillId="4" borderId="86" xfId="2" applyFont="1" applyFill="1" applyBorder="1" applyAlignment="1">
      <alignment horizontal="center" vertical="center"/>
    </xf>
    <xf numFmtId="0" fontId="4" fillId="4" borderId="83" xfId="1" applyNumberFormat="1" applyFont="1" applyFill="1" applyBorder="1" applyAlignment="1">
      <alignment horizontal="center" vertical="center"/>
    </xf>
    <xf numFmtId="0" fontId="4" fillId="4" borderId="87" xfId="2" applyFont="1" applyFill="1" applyBorder="1" applyAlignment="1">
      <alignment horizontal="center" vertical="center"/>
    </xf>
    <xf numFmtId="0" fontId="4" fillId="4" borderId="88" xfId="2" applyFont="1" applyFill="1" applyBorder="1" applyAlignment="1">
      <alignment horizontal="center" vertical="center"/>
    </xf>
    <xf numFmtId="0" fontId="4" fillId="2" borderId="89" xfId="2" applyFont="1" applyFill="1" applyBorder="1" applyAlignment="1" applyProtection="1">
      <alignment horizontal="center" vertical="center"/>
      <protection locked="0"/>
    </xf>
    <xf numFmtId="0" fontId="4" fillId="2" borderId="90" xfId="2" applyFont="1" applyFill="1" applyBorder="1" applyAlignment="1" applyProtection="1">
      <alignment horizontal="center" vertical="center"/>
      <protection locked="0"/>
    </xf>
    <xf numFmtId="0" fontId="4" fillId="4" borderId="90" xfId="2" applyFont="1" applyFill="1" applyBorder="1" applyAlignment="1">
      <alignment horizontal="center" vertical="center"/>
    </xf>
    <xf numFmtId="0" fontId="4" fillId="4" borderId="90" xfId="2" applyFont="1" applyFill="1" applyBorder="1" applyAlignment="1">
      <alignment horizontal="center" vertical="center"/>
    </xf>
    <xf numFmtId="0" fontId="4" fillId="4" borderId="91" xfId="2" applyFont="1" applyFill="1" applyBorder="1" applyAlignment="1">
      <alignment horizontal="center" vertical="center"/>
    </xf>
    <xf numFmtId="0" fontId="4" fillId="4" borderId="28" xfId="2" applyFont="1" applyFill="1" applyBorder="1" applyAlignment="1">
      <alignment horizontal="center" vertical="center"/>
    </xf>
    <xf numFmtId="0" fontId="4" fillId="4" borderId="92" xfId="2" applyFont="1" applyFill="1" applyBorder="1" applyAlignment="1">
      <alignment horizontal="center" vertical="center"/>
    </xf>
    <xf numFmtId="0" fontId="4" fillId="4" borderId="0" xfId="2" applyFont="1" applyFill="1" applyAlignment="1">
      <alignment vertical="center"/>
    </xf>
    <xf numFmtId="0" fontId="4" fillId="4" borderId="0" xfId="2" applyFont="1" applyFill="1" applyAlignment="1">
      <alignment horizontal="center" vertical="center"/>
    </xf>
    <xf numFmtId="0" fontId="4" fillId="0" borderId="15" xfId="2" applyFont="1" applyBorder="1" applyAlignment="1">
      <alignment horizontal="center" vertical="center" textRotation="255" wrapText="1"/>
    </xf>
    <xf numFmtId="0" fontId="4" fillId="4" borderId="66" xfId="2" applyFont="1" applyFill="1" applyBorder="1" applyAlignment="1">
      <alignment vertical="center"/>
    </xf>
    <xf numFmtId="0" fontId="4" fillId="4" borderId="94" xfId="2" applyFont="1" applyFill="1" applyBorder="1" applyAlignment="1">
      <alignment vertical="center"/>
    </xf>
    <xf numFmtId="0" fontId="4" fillId="4" borderId="95" xfId="2" applyFont="1" applyFill="1" applyBorder="1" applyAlignment="1">
      <alignment vertical="center"/>
    </xf>
    <xf numFmtId="0" fontId="4" fillId="4" borderId="96" xfId="2" applyFont="1" applyFill="1" applyBorder="1" applyAlignment="1">
      <alignment horizontal="center" vertical="center"/>
    </xf>
    <xf numFmtId="0" fontId="4" fillId="4" borderId="97" xfId="2" applyFont="1" applyFill="1" applyBorder="1" applyAlignment="1">
      <alignment horizontal="center" vertical="center"/>
    </xf>
    <xf numFmtId="0" fontId="4" fillId="4" borderId="98" xfId="2" applyFont="1" applyFill="1" applyBorder="1" applyAlignment="1">
      <alignment horizontal="center" vertical="center"/>
    </xf>
    <xf numFmtId="0" fontId="4" fillId="4" borderId="99" xfId="2" applyFont="1" applyFill="1" applyBorder="1" applyAlignment="1">
      <alignment horizontal="center" vertical="center"/>
    </xf>
    <xf numFmtId="0" fontId="4" fillId="4" borderId="95" xfId="2" applyFont="1" applyFill="1" applyBorder="1" applyAlignment="1">
      <alignment horizontal="center" vertical="center"/>
    </xf>
    <xf numFmtId="0" fontId="4" fillId="4" borderId="96" xfId="2" applyFont="1" applyFill="1" applyBorder="1" applyAlignment="1">
      <alignment vertical="center"/>
    </xf>
    <xf numFmtId="0" fontId="4" fillId="1" borderId="100" xfId="2" applyFont="1" applyFill="1" applyBorder="1" applyAlignment="1">
      <alignment vertical="center"/>
    </xf>
    <xf numFmtId="0" fontId="4" fillId="0" borderId="21" xfId="2" applyFont="1" applyBorder="1" applyAlignment="1">
      <alignment horizontal="center" vertical="center" textRotation="255" wrapText="1"/>
    </xf>
    <xf numFmtId="0" fontId="4" fillId="2" borderId="62" xfId="2" applyFont="1" applyFill="1" applyBorder="1" applyAlignment="1" applyProtection="1">
      <alignment horizontal="left" vertical="center" wrapText="1"/>
      <protection locked="0"/>
    </xf>
    <xf numFmtId="0" fontId="4" fillId="2" borderId="101" xfId="2" applyFont="1" applyFill="1" applyBorder="1" applyAlignment="1" applyProtection="1">
      <alignment horizontal="left" vertical="center" wrapText="1"/>
      <protection locked="0"/>
    </xf>
    <xf numFmtId="0" fontId="4" fillId="2" borderId="102" xfId="2" applyFont="1" applyFill="1" applyBorder="1" applyAlignment="1" applyProtection="1">
      <alignment horizontal="left" vertical="center" wrapText="1"/>
      <protection locked="0"/>
    </xf>
    <xf numFmtId="0" fontId="4" fillId="0" borderId="61" xfId="2" applyFont="1" applyBorder="1" applyAlignment="1">
      <alignment horizontal="center" vertical="center" textRotation="255"/>
    </xf>
    <xf numFmtId="0" fontId="4" fillId="2" borderId="27" xfId="2" applyFont="1" applyFill="1" applyBorder="1" applyAlignment="1">
      <alignment horizontal="left" vertical="center"/>
    </xf>
    <xf numFmtId="0" fontId="4" fillId="2" borderId="0" xfId="2" applyFont="1" applyFill="1" applyAlignment="1">
      <alignment horizontal="left" vertical="center"/>
    </xf>
    <xf numFmtId="0" fontId="4" fillId="2" borderId="109" xfId="2" applyFont="1" applyFill="1" applyBorder="1" applyAlignment="1">
      <alignment horizontal="left" vertical="center"/>
    </xf>
    <xf numFmtId="0" fontId="4" fillId="2" borderId="103" xfId="2" applyFont="1" applyFill="1" applyBorder="1" applyAlignment="1">
      <alignment horizontal="left" vertical="center"/>
    </xf>
    <xf numFmtId="0" fontId="4" fillId="2" borderId="104" xfId="2" applyFont="1" applyFill="1" applyBorder="1" applyAlignment="1">
      <alignment horizontal="left" vertical="center"/>
    </xf>
    <xf numFmtId="0" fontId="4" fillId="2" borderId="110" xfId="2" applyFont="1" applyFill="1" applyBorder="1" applyAlignment="1">
      <alignment horizontal="left" vertical="center"/>
    </xf>
    <xf numFmtId="0" fontId="4" fillId="2" borderId="108" xfId="2" applyFont="1" applyFill="1" applyBorder="1" applyAlignment="1" applyProtection="1">
      <alignment horizontal="left" vertical="center" wrapText="1"/>
      <protection locked="0"/>
    </xf>
    <xf numFmtId="0" fontId="4" fillId="2" borderId="0" xfId="2" applyFont="1" applyFill="1" applyAlignment="1" applyProtection="1">
      <alignment horizontal="left" vertical="center" wrapText="1"/>
      <protection locked="0"/>
    </xf>
    <xf numFmtId="0" fontId="4" fillId="2" borderId="109" xfId="2" applyFont="1" applyFill="1" applyBorder="1" applyAlignment="1" applyProtection="1">
      <alignment horizontal="left" vertical="center" wrapText="1"/>
      <protection locked="0"/>
    </xf>
    <xf numFmtId="0" fontId="4" fillId="2" borderId="27" xfId="2" applyFont="1" applyFill="1" applyBorder="1" applyAlignment="1" applyProtection="1">
      <alignment horizontal="left" vertical="center" wrapText="1"/>
      <protection locked="0"/>
    </xf>
    <xf numFmtId="0" fontId="4" fillId="0" borderId="15" xfId="2" applyFont="1" applyBorder="1" applyAlignment="1">
      <alignment horizontal="center" vertical="center" textRotation="255"/>
    </xf>
    <xf numFmtId="0" fontId="4" fillId="2" borderId="107" xfId="2" applyFont="1" applyFill="1" applyBorder="1" applyAlignment="1" applyProtection="1">
      <alignment horizontal="left" vertical="center" wrapText="1"/>
      <protection locked="0"/>
    </xf>
    <xf numFmtId="0" fontId="4" fillId="2" borderId="106" xfId="2" applyFont="1" applyFill="1" applyBorder="1" applyAlignment="1" applyProtection="1">
      <alignment horizontal="left" vertical="center" wrapText="1"/>
      <protection locked="0"/>
    </xf>
    <xf numFmtId="0" fontId="4" fillId="2" borderId="111" xfId="2" applyFont="1" applyFill="1" applyBorder="1" applyAlignment="1" applyProtection="1">
      <alignment horizontal="left" vertical="center" wrapText="1"/>
      <protection locked="0"/>
    </xf>
    <xf numFmtId="0" fontId="4" fillId="0" borderId="83" xfId="2" applyFont="1" applyBorder="1" applyAlignment="1">
      <alignment horizontal="center" vertical="center"/>
    </xf>
    <xf numFmtId="0" fontId="4" fillId="0" borderId="61" xfId="2" applyFont="1" applyBorder="1" applyAlignment="1">
      <alignment horizontal="center" vertical="center" textRotation="255" wrapText="1"/>
    </xf>
    <xf numFmtId="0" fontId="4" fillId="4" borderId="27" xfId="2" applyFont="1" applyFill="1" applyBorder="1" applyAlignment="1">
      <alignment vertical="center"/>
    </xf>
    <xf numFmtId="0" fontId="4" fillId="4" borderId="115" xfId="2" applyFont="1" applyFill="1" applyBorder="1" applyAlignment="1">
      <alignment horizontal="center" vertical="center"/>
    </xf>
    <xf numFmtId="0" fontId="4" fillId="4" borderId="116" xfId="2" applyFont="1" applyFill="1" applyBorder="1" applyAlignment="1">
      <alignment horizontal="center" vertical="center"/>
    </xf>
    <xf numFmtId="0" fontId="4" fillId="4" borderId="117" xfId="2" applyFont="1" applyFill="1" applyBorder="1" applyAlignment="1">
      <alignment horizontal="center" vertical="center"/>
    </xf>
    <xf numFmtId="0" fontId="4" fillId="4" borderId="0" xfId="2" applyFont="1" applyFill="1" applyAlignment="1">
      <alignment horizontal="center" vertical="center"/>
    </xf>
    <xf numFmtId="0" fontId="4" fillId="4" borderId="115" xfId="2" applyFont="1" applyFill="1" applyBorder="1" applyAlignment="1">
      <alignment vertical="center"/>
    </xf>
    <xf numFmtId="0" fontId="4" fillId="0" borderId="112" xfId="2" applyFont="1" applyBorder="1" applyAlignment="1">
      <alignment horizontal="center" vertical="center" textRotation="255" wrapText="1"/>
    </xf>
    <xf numFmtId="0" fontId="4" fillId="0" borderId="113" xfId="2" applyFont="1" applyBorder="1" applyAlignment="1">
      <alignment horizontal="center" vertical="center" textRotation="255"/>
    </xf>
    <xf numFmtId="0" fontId="4" fillId="0" borderId="114" xfId="2" applyFont="1" applyBorder="1" applyAlignment="1">
      <alignment horizontal="center" vertical="center" textRotation="255"/>
    </xf>
    <xf numFmtId="0" fontId="4" fillId="0" borderId="0" xfId="0" applyFont="1" applyAlignment="1">
      <alignment horizontal="center" vertical="center"/>
    </xf>
    <xf numFmtId="0" fontId="10" fillId="0" borderId="31" xfId="0" applyFont="1" applyBorder="1" applyAlignment="1">
      <alignment horizontal="center" vertical="center"/>
    </xf>
    <xf numFmtId="0" fontId="15" fillId="0" borderId="5" xfId="0" applyFont="1" applyBorder="1" applyAlignment="1">
      <alignment horizontal="center" vertical="center"/>
    </xf>
    <xf numFmtId="0" fontId="4" fillId="2" borderId="5" xfId="0" applyFont="1" applyFill="1" applyBorder="1" applyAlignment="1">
      <alignment horizontal="center" vertical="center"/>
    </xf>
    <xf numFmtId="0" fontId="4" fillId="2" borderId="31" xfId="0" applyFont="1" applyFill="1" applyBorder="1" applyAlignment="1">
      <alignment horizontal="center" vertical="center"/>
    </xf>
    <xf numFmtId="0" fontId="15" fillId="0" borderId="29" xfId="0" applyFont="1" applyBorder="1" applyAlignment="1">
      <alignment horizontal="center" vertical="center"/>
    </xf>
    <xf numFmtId="0" fontId="4" fillId="2" borderId="29"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32" xfId="0" applyFont="1" applyFill="1" applyBorder="1" applyAlignment="1">
      <alignment horizontal="center" vertical="center"/>
    </xf>
    <xf numFmtId="0" fontId="15" fillId="0" borderId="15" xfId="0" applyFont="1" applyBorder="1" applyAlignment="1">
      <alignment horizontal="center" vertical="center" wrapText="1"/>
    </xf>
    <xf numFmtId="0" fontId="4" fillId="2" borderId="15" xfId="0" applyFont="1" applyFill="1" applyBorder="1" applyAlignment="1">
      <alignment horizontal="center" vertical="center"/>
    </xf>
    <xf numFmtId="0" fontId="4" fillId="2" borderId="35" xfId="0" applyFont="1" applyFill="1" applyBorder="1" applyAlignment="1">
      <alignment horizontal="center" vertical="center"/>
    </xf>
    <xf numFmtId="0" fontId="10" fillId="0" borderId="5" xfId="0" applyFont="1" applyBorder="1" applyAlignment="1">
      <alignment horizontal="center" vertical="center" textRotation="255"/>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15" fillId="0" borderId="30" xfId="0" applyFont="1" applyBorder="1" applyAlignment="1">
      <alignment horizontal="center" vertical="center" wrapText="1"/>
    </xf>
    <xf numFmtId="0" fontId="15" fillId="0" borderId="30" xfId="0" applyFont="1" applyBorder="1" applyAlignment="1">
      <alignment horizontal="center" vertical="center"/>
    </xf>
    <xf numFmtId="0" fontId="4" fillId="2" borderId="37"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8" xfId="0" applyFont="1" applyFill="1" applyBorder="1" applyAlignment="1">
      <alignment horizontal="center" vertical="center"/>
    </xf>
    <xf numFmtId="0" fontId="15" fillId="0" borderId="15" xfId="0" applyFont="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10" fillId="2" borderId="5" xfId="0" applyFont="1" applyFill="1" applyBorder="1" applyAlignment="1">
      <alignment horizontal="center" vertical="center"/>
    </xf>
    <xf numFmtId="0" fontId="10" fillId="0" borderId="8" xfId="0" applyFont="1" applyBorder="1" applyAlignment="1">
      <alignment horizontal="center" vertical="center" textRotation="255"/>
    </xf>
    <xf numFmtId="0" fontId="10" fillId="2" borderId="8" xfId="0" applyFont="1" applyFill="1" applyBorder="1" applyAlignment="1">
      <alignment horizontal="center" vertical="center"/>
    </xf>
    <xf numFmtId="0" fontId="15" fillId="0" borderId="8" xfId="0" applyFont="1" applyBorder="1" applyAlignment="1">
      <alignment horizontal="center" vertical="center"/>
    </xf>
    <xf numFmtId="0" fontId="4" fillId="2" borderId="8"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10" xfId="0" applyFont="1" applyFill="1" applyBorder="1" applyAlignment="1">
      <alignment horizontal="center" vertical="center"/>
    </xf>
    <xf numFmtId="0" fontId="10" fillId="0" borderId="15" xfId="0" applyFont="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51" xfId="0" applyFont="1" applyFill="1" applyBorder="1" applyAlignment="1">
      <alignment horizontal="center" vertical="center"/>
    </xf>
    <xf numFmtId="0" fontId="19" fillId="0" borderId="0" xfId="0" applyFont="1" applyAlignment="1">
      <alignment vertical="center" wrapText="1"/>
    </xf>
    <xf numFmtId="0" fontId="20" fillId="0" borderId="0" xfId="0" applyFont="1" applyAlignment="1">
      <alignment horizontal="left" vertical="center" wrapText="1"/>
    </xf>
    <xf numFmtId="0" fontId="19" fillId="0" borderId="0" xfId="0" applyFont="1" applyAlignment="1">
      <alignment horizontal="left" vertical="center" wrapText="1"/>
    </xf>
    <xf numFmtId="0" fontId="4" fillId="0" borderId="5" xfId="0" applyFont="1" applyBorder="1" applyAlignment="1">
      <alignment horizontal="center" vertical="center"/>
    </xf>
    <xf numFmtId="0" fontId="4" fillId="0" borderId="21" xfId="0" applyFont="1" applyBorder="1" applyAlignment="1">
      <alignment horizontal="center" vertical="center"/>
    </xf>
    <xf numFmtId="0" fontId="4" fillId="0" borderId="15" xfId="0" applyFont="1" applyBorder="1" applyAlignment="1">
      <alignment horizontal="center" vertical="center"/>
    </xf>
    <xf numFmtId="0" fontId="4" fillId="0" borderId="52" xfId="0" applyFont="1" applyBorder="1">
      <alignment vertical="center"/>
    </xf>
    <xf numFmtId="0" fontId="4" fillId="0" borderId="53" xfId="0" applyFont="1" applyBorder="1">
      <alignment vertical="center"/>
    </xf>
    <xf numFmtId="0" fontId="4" fillId="0" borderId="7" xfId="0" applyFont="1" applyBorder="1">
      <alignment vertical="center"/>
    </xf>
    <xf numFmtId="0" fontId="4" fillId="0" borderId="5" xfId="0" applyFont="1" applyBorder="1" applyAlignment="1">
      <alignment horizontal="center" vertical="center" wrapText="1"/>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8"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10" xfId="0" applyFont="1" applyBorder="1" applyAlignment="1">
      <alignment horizontal="center" vertical="center"/>
    </xf>
    <xf numFmtId="0" fontId="4" fillId="2" borderId="54" xfId="0" applyFont="1" applyFill="1" applyBorder="1" applyAlignment="1">
      <alignment horizontal="center" vertical="center"/>
    </xf>
    <xf numFmtId="0" fontId="4" fillId="2" borderId="55"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3" xfId="0" applyFont="1" applyFill="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5" fillId="0" borderId="58" xfId="0" applyFont="1" applyBorder="1" applyAlignment="1">
      <alignment horizontal="center" vertical="center"/>
    </xf>
    <xf numFmtId="0" fontId="15" fillId="0" borderId="27" xfId="0" applyFont="1" applyBorder="1" applyAlignment="1">
      <alignment horizontal="center" vertical="center"/>
    </xf>
    <xf numFmtId="0" fontId="15" fillId="0" borderId="0" xfId="0" applyFont="1" applyAlignment="1">
      <alignment horizontal="center" vertical="center"/>
    </xf>
    <xf numFmtId="0" fontId="15" fillId="0" borderId="59" xfId="0" applyFont="1" applyBorder="1" applyAlignment="1">
      <alignment horizontal="center" vertical="center"/>
    </xf>
    <xf numFmtId="0" fontId="15" fillId="0" borderId="24" xfId="0" applyFont="1" applyBorder="1" applyAlignment="1">
      <alignment horizontal="center" vertical="center"/>
    </xf>
    <xf numFmtId="0" fontId="15" fillId="0" borderId="24" xfId="0" applyFont="1" applyBorder="1">
      <alignment vertical="center"/>
    </xf>
    <xf numFmtId="0" fontId="15" fillId="0" borderId="27" xfId="0" applyFont="1" applyBorder="1" applyAlignment="1">
      <alignment horizontal="center" vertical="center"/>
    </xf>
    <xf numFmtId="0" fontId="15" fillId="0" borderId="0" xfId="0" applyFont="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5" fillId="0" borderId="22"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2" xfId="0" applyFont="1" applyBorder="1" applyAlignment="1">
      <alignment horizontal="center" vertical="center"/>
    </xf>
    <xf numFmtId="0" fontId="15" fillId="0" borderId="23" xfId="0" applyFont="1" applyBorder="1" applyAlignment="1">
      <alignment horizontal="center" vertical="center"/>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8" xfId="0" applyFont="1" applyBorder="1" applyAlignment="1">
      <alignment horizontal="center" vertical="center"/>
    </xf>
    <xf numFmtId="0" fontId="15" fillId="0" borderId="25"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7" xfId="0" applyFont="1" applyBorder="1" applyAlignment="1">
      <alignment horizontal="center" vertical="center"/>
    </xf>
    <xf numFmtId="0" fontId="10" fillId="0" borderId="60" xfId="0" applyFont="1" applyBorder="1" applyAlignment="1">
      <alignment horizontal="center" vertical="center"/>
    </xf>
    <xf numFmtId="0" fontId="10" fillId="0" borderId="5" xfId="0" applyFont="1" applyBorder="1">
      <alignment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0" fontId="10" fillId="0" borderId="25" xfId="0" applyFont="1" applyBorder="1" applyAlignment="1">
      <alignment horizontal="center" vertical="center"/>
    </xf>
    <xf numFmtId="0" fontId="10" fillId="0" borderId="17" xfId="0" applyFont="1" applyBorder="1" applyAlignment="1">
      <alignment horizontal="center" vertical="center"/>
    </xf>
    <xf numFmtId="0" fontId="10" fillId="2" borderId="5" xfId="0" applyFont="1" applyFill="1" applyBorder="1" applyAlignment="1">
      <alignment horizontal="left" vertical="center"/>
    </xf>
    <xf numFmtId="0" fontId="22" fillId="0" borderId="0" xfId="0" applyFont="1">
      <alignment vertical="center"/>
    </xf>
    <xf numFmtId="0" fontId="23" fillId="0" borderId="0" xfId="0" applyFont="1">
      <alignment vertical="center"/>
    </xf>
    <xf numFmtId="56" fontId="10" fillId="2" borderId="5" xfId="0" applyNumberFormat="1" applyFont="1" applyFill="1" applyBorder="1" applyAlignment="1">
      <alignment horizontal="center" vertical="center"/>
    </xf>
    <xf numFmtId="0" fontId="10" fillId="2" borderId="5" xfId="0" applyFont="1" applyFill="1" applyBorder="1" applyAlignment="1">
      <alignment horizontal="left" vertical="center" wrapText="1"/>
    </xf>
    <xf numFmtId="0" fontId="10" fillId="0" borderId="24" xfId="0" applyFont="1" applyBorder="1" applyAlignment="1">
      <alignment horizontal="center" vertical="center"/>
    </xf>
    <xf numFmtId="0" fontId="10" fillId="2" borderId="119" xfId="0" applyFont="1" applyFill="1" applyBorder="1" applyAlignment="1">
      <alignment horizontal="left" vertical="center" wrapText="1"/>
    </xf>
    <xf numFmtId="0" fontId="10" fillId="2" borderId="121" xfId="0" applyFont="1" applyFill="1" applyBorder="1" applyAlignment="1">
      <alignment horizontal="left" vertical="center" wrapText="1"/>
    </xf>
    <xf numFmtId="0" fontId="10" fillId="2" borderId="121" xfId="0" applyFont="1" applyFill="1" applyBorder="1" applyAlignment="1">
      <alignment horizontal="center" vertical="center"/>
    </xf>
    <xf numFmtId="0" fontId="10" fillId="2" borderId="120" xfId="0" applyFont="1" applyFill="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center" vertical="center"/>
    </xf>
    <xf numFmtId="0" fontId="10" fillId="0" borderId="28" xfId="0" applyFont="1" applyBorder="1" applyAlignment="1">
      <alignment horizontal="center" vertical="center"/>
    </xf>
    <xf numFmtId="0" fontId="10" fillId="2" borderId="25" xfId="0" applyFont="1" applyFill="1" applyBorder="1" applyAlignment="1">
      <alignment horizontal="right" vertical="center" wrapText="1"/>
    </xf>
    <xf numFmtId="0" fontId="10" fillId="2" borderId="26" xfId="0" applyFont="1" applyFill="1" applyBorder="1" applyAlignment="1">
      <alignment horizontal="right" vertical="center" wrapText="1"/>
    </xf>
    <xf numFmtId="0" fontId="10" fillId="2" borderId="22"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103" xfId="0" applyFont="1" applyFill="1" applyBorder="1" applyAlignment="1">
      <alignment horizontal="left" vertical="center" wrapText="1"/>
    </xf>
    <xf numFmtId="0" fontId="10" fillId="2" borderId="104" xfId="0" applyFont="1" applyFill="1" applyBorder="1" applyAlignment="1">
      <alignment horizontal="left" vertical="center" wrapText="1"/>
    </xf>
    <xf numFmtId="0" fontId="10" fillId="2" borderId="104" xfId="0" applyFont="1" applyFill="1" applyBorder="1" applyAlignment="1">
      <alignment horizontal="center" vertical="center" wrapText="1"/>
    </xf>
    <xf numFmtId="0" fontId="10" fillId="2" borderId="122" xfId="0" applyFont="1" applyFill="1" applyBorder="1" applyAlignment="1">
      <alignment horizontal="center" vertical="center" wrapText="1"/>
    </xf>
    <xf numFmtId="0" fontId="10" fillId="0" borderId="26" xfId="0" applyFont="1" applyBorder="1" applyAlignment="1">
      <alignment horizontal="center" vertical="center"/>
    </xf>
    <xf numFmtId="0" fontId="10" fillId="2" borderId="58" xfId="0" applyFont="1" applyFill="1" applyBorder="1" applyAlignment="1">
      <alignment vertical="center" wrapText="1"/>
    </xf>
    <xf numFmtId="0" fontId="24" fillId="0" borderId="59" xfId="0" applyFont="1" applyBorder="1" applyAlignment="1">
      <alignment vertical="center" wrapText="1"/>
    </xf>
    <xf numFmtId="0" fontId="10" fillId="2" borderId="58" xfId="0" applyFont="1" applyFill="1" applyBorder="1" applyAlignment="1">
      <alignment horizontal="left" vertical="center" wrapText="1"/>
    </xf>
    <xf numFmtId="0" fontId="10" fillId="2" borderId="59" xfId="0" applyFont="1" applyFill="1" applyBorder="1" applyAlignment="1">
      <alignment horizontal="left" vertical="center" wrapText="1"/>
    </xf>
    <xf numFmtId="0" fontId="10" fillId="2" borderId="59"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58" xfId="0" applyFont="1" applyFill="1" applyBorder="1" applyAlignment="1">
      <alignment horizontal="left" vertical="center"/>
    </xf>
    <xf numFmtId="0" fontId="10" fillId="2" borderId="59" xfId="0" applyFont="1" applyFill="1" applyBorder="1" applyAlignment="1">
      <alignment horizontal="left" vertical="center"/>
    </xf>
    <xf numFmtId="0" fontId="10" fillId="2" borderId="7" xfId="0" applyFont="1" applyFill="1" applyBorder="1" applyAlignment="1">
      <alignment horizontal="left" vertical="center" wrapText="1"/>
    </xf>
    <xf numFmtId="0" fontId="10" fillId="2" borderId="0" xfId="0" applyFont="1" applyFill="1" applyAlignment="1">
      <alignment horizontal="left" vertical="top" wrapText="1"/>
    </xf>
    <xf numFmtId="0" fontId="9" fillId="0" borderId="5" xfId="0" applyFont="1" applyBorder="1" applyAlignment="1">
      <alignment horizontal="center" vertical="center"/>
    </xf>
    <xf numFmtId="0" fontId="15" fillId="0" borderId="5" xfId="0" applyFont="1" applyBorder="1" applyAlignment="1">
      <alignment horizontal="left" vertical="center" wrapText="1"/>
    </xf>
    <xf numFmtId="0" fontId="10" fillId="2" borderId="5" xfId="1" applyNumberFormat="1" applyFont="1" applyFill="1" applyBorder="1" applyAlignment="1">
      <alignment horizontal="center" vertical="center"/>
    </xf>
    <xf numFmtId="0" fontId="10" fillId="2" borderId="0" xfId="0" applyFont="1" applyFill="1" applyAlignment="1">
      <alignment horizontal="left" vertical="center" wrapText="1"/>
    </xf>
    <xf numFmtId="0" fontId="4" fillId="2" borderId="0" xfId="0" applyFont="1" applyFill="1" applyAlignment="1">
      <alignment horizontal="left"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10" fillId="5" borderId="22" xfId="0" applyFont="1" applyFill="1" applyBorder="1" applyAlignment="1">
      <alignment horizontal="center" vertical="center"/>
    </xf>
    <xf numFmtId="0" fontId="10" fillId="5" borderId="24" xfId="0" applyFont="1" applyFill="1" applyBorder="1" applyAlignment="1">
      <alignment horizontal="center" vertical="center"/>
    </xf>
    <xf numFmtId="0" fontId="10" fillId="5" borderId="23" xfId="0" applyFont="1" applyFill="1" applyBorder="1" applyAlignment="1">
      <alignment horizontal="center" vertical="center"/>
    </xf>
    <xf numFmtId="0" fontId="9" fillId="5" borderId="22" xfId="0" applyFont="1" applyFill="1" applyBorder="1" applyAlignment="1">
      <alignment horizontal="left" vertical="center" wrapText="1"/>
    </xf>
    <xf numFmtId="0" fontId="9" fillId="5" borderId="24" xfId="0" applyFont="1" applyFill="1" applyBorder="1" applyAlignment="1">
      <alignment horizontal="left" vertical="center" wrapText="1"/>
    </xf>
    <xf numFmtId="0" fontId="9" fillId="5" borderId="23" xfId="0" applyFont="1" applyFill="1" applyBorder="1" applyAlignment="1">
      <alignment horizontal="left"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10" fillId="5" borderId="27" xfId="0" applyFont="1" applyFill="1" applyBorder="1" applyAlignment="1">
      <alignment horizontal="center" vertical="center"/>
    </xf>
    <xf numFmtId="0" fontId="10" fillId="5" borderId="0" xfId="0" applyFont="1" applyFill="1" applyBorder="1" applyAlignment="1">
      <alignment horizontal="center" vertical="center"/>
    </xf>
    <xf numFmtId="0" fontId="10" fillId="5" borderId="28" xfId="0" applyFont="1" applyFill="1" applyBorder="1" applyAlignment="1">
      <alignment horizontal="center" vertical="center"/>
    </xf>
    <xf numFmtId="0" fontId="9" fillId="5" borderId="25" xfId="0" applyFont="1" applyFill="1" applyBorder="1" applyAlignment="1">
      <alignment horizontal="left" vertical="center" wrapText="1"/>
    </xf>
    <xf numFmtId="0" fontId="9" fillId="5" borderId="2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9" fillId="0" borderId="25" xfId="0" applyFont="1" applyBorder="1" applyAlignment="1">
      <alignment horizontal="center" vertical="center" wrapText="1"/>
    </xf>
    <xf numFmtId="0" fontId="9" fillId="0" borderId="17" xfId="0" applyFont="1" applyBorder="1" applyAlignment="1">
      <alignment horizontal="center" vertical="center" wrapText="1"/>
    </xf>
    <xf numFmtId="0" fontId="10" fillId="5" borderId="25"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17" xfId="0" applyFont="1" applyFill="1" applyBorder="1" applyAlignment="1">
      <alignment horizontal="center" vertical="center"/>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10" fillId="0" borderId="23" xfId="0" applyFont="1" applyBorder="1" applyAlignment="1">
      <alignment horizontal="left" vertical="center" wrapText="1"/>
    </xf>
    <xf numFmtId="0" fontId="4" fillId="2" borderId="22" xfId="0" applyFont="1" applyFill="1" applyBorder="1" applyAlignment="1">
      <alignment horizontal="left" vertical="center"/>
    </xf>
    <xf numFmtId="0" fontId="4" fillId="2" borderId="24" xfId="0" applyFont="1" applyFill="1" applyBorder="1" applyAlignment="1">
      <alignment horizontal="left" vertical="center"/>
    </xf>
    <xf numFmtId="0" fontId="4" fillId="2" borderId="23" xfId="0" applyFont="1" applyFill="1" applyBorder="1" applyAlignment="1">
      <alignment horizontal="left" vertical="center"/>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17" xfId="0" applyFont="1" applyBorder="1" applyAlignment="1">
      <alignment horizontal="left" vertical="center" wrapText="1"/>
    </xf>
    <xf numFmtId="0" fontId="4" fillId="2" borderId="25" xfId="0" applyFont="1" applyFill="1" applyBorder="1" applyAlignment="1">
      <alignment horizontal="left" vertical="center"/>
    </xf>
    <xf numFmtId="0" fontId="4" fillId="2" borderId="26" xfId="0" applyFont="1" applyFill="1" applyBorder="1" applyAlignment="1">
      <alignment horizontal="left" vertical="center"/>
    </xf>
    <xf numFmtId="0" fontId="4" fillId="2" borderId="17" xfId="0" applyFont="1" applyFill="1" applyBorder="1" applyAlignment="1">
      <alignment horizontal="left" vertical="center"/>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23" xfId="0" applyFont="1" applyBorder="1" applyAlignment="1">
      <alignment horizontal="left" vertical="center" wrapText="1"/>
    </xf>
    <xf numFmtId="0" fontId="25" fillId="0" borderId="22" xfId="0" applyFont="1" applyBorder="1" applyAlignment="1">
      <alignment horizontal="right" vertical="center"/>
    </xf>
    <xf numFmtId="0" fontId="4" fillId="2" borderId="24" xfId="0" applyFont="1" applyFill="1" applyBorder="1">
      <alignment vertical="center"/>
    </xf>
    <xf numFmtId="0" fontId="25" fillId="0" borderId="24" xfId="0" applyFont="1" applyBorder="1" applyAlignment="1">
      <alignment horizontal="right" vertical="center"/>
    </xf>
    <xf numFmtId="0" fontId="4" fillId="2" borderId="23" xfId="0" applyFont="1" applyFill="1" applyBorder="1">
      <alignment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17" xfId="0" applyFont="1" applyBorder="1" applyAlignment="1">
      <alignment horizontal="left" vertical="center" wrapText="1"/>
    </xf>
    <xf numFmtId="0" fontId="4" fillId="0" borderId="105" xfId="0" applyFont="1" applyBorder="1" applyAlignment="1">
      <alignment horizontal="center" vertical="center"/>
    </xf>
    <xf numFmtId="0" fontId="4" fillId="2" borderId="105" xfId="0" applyFont="1" applyFill="1" applyBorder="1" applyAlignment="1">
      <alignment horizontal="center" vertical="center"/>
    </xf>
  </cellXfs>
  <cellStyles count="4">
    <cellStyle name="桁区切り" xfId="1" builtinId="6"/>
    <cellStyle name="標準" xfId="0" builtinId="0"/>
    <cellStyle name="標準 2" xfId="3" xr:uid="{EDF58A84-BA6C-4B53-8139-CEA13F4198EB}"/>
    <cellStyle name="標準_監査資料" xfId="2" xr:uid="{3D209FBE-83C2-4C33-A1FF-D69BD35933AB}"/>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58139</xdr:colOff>
      <xdr:row>34</xdr:row>
      <xdr:rowOff>92622</xdr:rowOff>
    </xdr:from>
    <xdr:to>
      <xdr:col>5</xdr:col>
      <xdr:colOff>138545</xdr:colOff>
      <xdr:row>35</xdr:row>
      <xdr:rowOff>67108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175162" y="12293281"/>
          <a:ext cx="825088" cy="225600"/>
        </a:xfrm>
        <a:prstGeom prst="rect">
          <a:avLst/>
        </a:prstGeom>
        <a:solidFill>
          <a:sysClr val="window" lastClr="FFFFFF"/>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latin typeface="HG丸ｺﾞｼｯｸM-PRO" panose="020F0600000000000000" pitchFamily="50" charset="-128"/>
              <a:ea typeface="HG丸ｺﾞｼｯｸM-PRO" panose="020F0600000000000000" pitchFamily="50" charset="-128"/>
            </a:rPr>
            <a:t>記</a:t>
          </a:r>
          <a:r>
            <a:rPr kumimoji="1" lang="ja-JP" altLang="en-US" sz="1100" baseline="0">
              <a:solidFill>
                <a:sysClr val="windowText" lastClr="000000"/>
              </a:solidFill>
              <a:latin typeface="HG丸ｺﾞｼｯｸM-PRO" panose="020F0600000000000000" pitchFamily="50" charset="-128"/>
              <a:ea typeface="HG丸ｺﾞｼｯｸM-PRO" panose="020F0600000000000000" pitchFamily="50" charset="-128"/>
            </a:rPr>
            <a:t>記載例</a:t>
          </a:r>
          <a:endParaRPr kumimoji="1" lang="en-US" altLang="ja-JP" sz="1100" baseline="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134564</xdr:colOff>
      <xdr:row>222</xdr:row>
      <xdr:rowOff>22168</xdr:rowOff>
    </xdr:from>
    <xdr:to>
      <xdr:col>2</xdr:col>
      <xdr:colOff>110276</xdr:colOff>
      <xdr:row>222</xdr:row>
      <xdr:rowOff>238125</xdr:rowOff>
    </xdr:to>
    <xdr:sp macro="" textlink="">
      <xdr:nvSpPr>
        <xdr:cNvPr id="2" name="正方形/長方形 1">
          <a:extLst>
            <a:ext uri="{FF2B5EF4-FFF2-40B4-BE49-F238E27FC236}">
              <a16:creationId xmlns:a16="http://schemas.microsoft.com/office/drawing/2014/main" id="{00000000-0008-0000-0000-000002000000}"/>
            </a:ext>
          </a:extLst>
        </xdr:cNvPr>
        <xdr:cNvSpPr>
          <a:spLocks noChangeAspect="1"/>
        </xdr:cNvSpPr>
      </xdr:nvSpPr>
      <xdr:spPr>
        <a:xfrm>
          <a:off x="134564" y="47723368"/>
          <a:ext cx="680562" cy="21595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記入例１</a:t>
          </a:r>
        </a:p>
      </xdr:txBody>
    </xdr:sp>
    <xdr:clientData/>
  </xdr:twoCellAnchor>
  <xdr:twoCellAnchor>
    <xdr:from>
      <xdr:col>0</xdr:col>
      <xdr:colOff>129887</xdr:colOff>
      <xdr:row>224</xdr:row>
      <xdr:rowOff>18357</xdr:rowOff>
    </xdr:from>
    <xdr:to>
      <xdr:col>2</xdr:col>
      <xdr:colOff>114300</xdr:colOff>
      <xdr:row>225</xdr:row>
      <xdr:rowOff>17030</xdr:rowOff>
    </xdr:to>
    <xdr:sp macro="" textlink="">
      <xdr:nvSpPr>
        <xdr:cNvPr id="18" name="正方形/長方形 17">
          <a:extLst>
            <a:ext uri="{FF2B5EF4-FFF2-40B4-BE49-F238E27FC236}">
              <a16:creationId xmlns:a16="http://schemas.microsoft.com/office/drawing/2014/main" id="{00000000-0008-0000-0000-000012000000}"/>
            </a:ext>
          </a:extLst>
        </xdr:cNvPr>
        <xdr:cNvSpPr>
          <a:spLocks noChangeAspect="1"/>
        </xdr:cNvSpPr>
      </xdr:nvSpPr>
      <xdr:spPr>
        <a:xfrm>
          <a:off x="129887" y="48214857"/>
          <a:ext cx="689263" cy="246323"/>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記入例２</a:t>
          </a:r>
        </a:p>
      </xdr:txBody>
    </xdr:sp>
    <xdr:clientData/>
  </xdr:twoCellAnchor>
  <xdr:twoCellAnchor>
    <xdr:from>
      <xdr:col>10</xdr:col>
      <xdr:colOff>388937</xdr:colOff>
      <xdr:row>276</xdr:row>
      <xdr:rowOff>0</xdr:rowOff>
    </xdr:from>
    <xdr:to>
      <xdr:col>11</xdr:col>
      <xdr:colOff>277812</xdr:colOff>
      <xdr:row>276</xdr:row>
      <xdr:rowOff>238125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084637" y="30299025"/>
          <a:ext cx="279400" cy="2381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100">
              <a:solidFill>
                <a:sysClr val="windowText" lastClr="000000"/>
              </a:solidFill>
            </a:rPr>
            <a:t>消</a:t>
          </a:r>
          <a:r>
            <a:rPr kumimoji="1" lang="ja-JP" altLang="en-US" sz="1100"/>
            <a:t>消す</a:t>
          </a:r>
        </a:p>
      </xdr:txBody>
    </xdr:sp>
    <xdr:clientData/>
  </xdr:twoCellAnchor>
  <xdr:twoCellAnchor>
    <xdr:from>
      <xdr:col>14</xdr:col>
      <xdr:colOff>346363</xdr:colOff>
      <xdr:row>259</xdr:row>
      <xdr:rowOff>60614</xdr:rowOff>
    </xdr:from>
    <xdr:to>
      <xdr:col>15</xdr:col>
      <xdr:colOff>254288</xdr:colOff>
      <xdr:row>260</xdr:row>
      <xdr:rowOff>47626</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5559136" y="60977319"/>
          <a:ext cx="280266" cy="2381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r>
            <a:rPr kumimoji="1" lang="ja-JP" altLang="en-US" sz="1100">
              <a:solidFill>
                <a:sysClr val="windowText" lastClr="000000"/>
              </a:solidFill>
            </a:rPr>
            <a:t>消</a:t>
          </a:r>
          <a:r>
            <a:rPr kumimoji="1" lang="ja-JP" altLang="en-US" sz="1100"/>
            <a:t>消す</a:t>
          </a:r>
        </a:p>
      </xdr:txBody>
    </xdr:sp>
    <xdr:clientData/>
  </xdr:twoCellAnchor>
  <mc:AlternateContent xmlns:mc="http://schemas.openxmlformats.org/markup-compatibility/2006">
    <mc:Choice xmlns:a14="http://schemas.microsoft.com/office/drawing/2010/main" Requires="a14">
      <xdr:twoCellAnchor editAs="oneCell">
        <xdr:from>
          <xdr:col>3</xdr:col>
          <xdr:colOff>251460</xdr:colOff>
          <xdr:row>298</xdr:row>
          <xdr:rowOff>76200</xdr:rowOff>
        </xdr:from>
        <xdr:to>
          <xdr:col>4</xdr:col>
          <xdr:colOff>104775</xdr:colOff>
          <xdr:row>299</xdr:row>
          <xdr:rowOff>104775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299</xdr:row>
          <xdr:rowOff>160020</xdr:rowOff>
        </xdr:from>
        <xdr:to>
          <xdr:col>4</xdr:col>
          <xdr:colOff>104775</xdr:colOff>
          <xdr:row>300</xdr:row>
          <xdr:rowOff>190500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301</xdr:row>
          <xdr:rowOff>190500</xdr:rowOff>
        </xdr:from>
        <xdr:to>
          <xdr:col>4</xdr:col>
          <xdr:colOff>114300</xdr:colOff>
          <xdr:row>302</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251460</xdr:colOff>
          <xdr:row>303</xdr:row>
          <xdr:rowOff>22860</xdr:rowOff>
        </xdr:from>
        <xdr:to>
          <xdr:col>4</xdr:col>
          <xdr:colOff>104775</xdr:colOff>
          <xdr:row>304</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365760</xdr:colOff>
          <xdr:row>299</xdr:row>
          <xdr:rowOff>228600</xdr:rowOff>
        </xdr:from>
        <xdr:to>
          <xdr:col>10</xdr:col>
          <xdr:colOff>228600</xdr:colOff>
          <xdr:row>301</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299</xdr:row>
          <xdr:rowOff>228600</xdr:rowOff>
        </xdr:from>
        <xdr:to>
          <xdr:col>12</xdr:col>
          <xdr:colOff>323850</xdr:colOff>
          <xdr:row>301</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300</xdr:row>
          <xdr:rowOff>236220</xdr:rowOff>
        </xdr:from>
        <xdr:to>
          <xdr:col>10</xdr:col>
          <xdr:colOff>57150</xdr:colOff>
          <xdr:row>302</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300</xdr:row>
          <xdr:rowOff>220980</xdr:rowOff>
        </xdr:from>
        <xdr:to>
          <xdr:col>12</xdr:col>
          <xdr:colOff>295275</xdr:colOff>
          <xdr:row>302</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301</xdr:row>
          <xdr:rowOff>220980</xdr:rowOff>
        </xdr:from>
        <xdr:to>
          <xdr:col>8</xdr:col>
          <xdr:colOff>295275</xdr:colOff>
          <xdr:row>303</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373380</xdr:colOff>
          <xdr:row>303</xdr:row>
          <xdr:rowOff>236220</xdr:rowOff>
        </xdr:from>
        <xdr:to>
          <xdr:col>10</xdr:col>
          <xdr:colOff>238125</xdr:colOff>
          <xdr:row>305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303</xdr:row>
          <xdr:rowOff>228600</xdr:rowOff>
        </xdr:from>
        <xdr:to>
          <xdr:col>13</xdr:col>
          <xdr:colOff>0</xdr:colOff>
          <xdr:row>305</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361</xdr:row>
          <xdr:rowOff>114300</xdr:rowOff>
        </xdr:from>
        <xdr:to>
          <xdr:col>12</xdr:col>
          <xdr:colOff>304800</xdr:colOff>
          <xdr:row>362</xdr:row>
          <xdr:rowOff>142875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335280</xdr:colOff>
          <xdr:row>361</xdr:row>
          <xdr:rowOff>106680</xdr:rowOff>
        </xdr:from>
        <xdr:to>
          <xdr:col>14</xdr:col>
          <xdr:colOff>171450</xdr:colOff>
          <xdr:row>362</xdr:row>
          <xdr:rowOff>133350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364</xdr:row>
          <xdr:rowOff>236220</xdr:rowOff>
        </xdr:from>
        <xdr:to>
          <xdr:col>3</xdr:col>
          <xdr:colOff>333375</xdr:colOff>
          <xdr:row>366</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364</xdr:row>
          <xdr:rowOff>236220</xdr:rowOff>
        </xdr:from>
        <xdr:to>
          <xdr:col>7</xdr:col>
          <xdr:colOff>9525</xdr:colOff>
          <xdr:row>366</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402</xdr:row>
          <xdr:rowOff>251460</xdr:rowOff>
        </xdr:from>
        <xdr:to>
          <xdr:col>7</xdr:col>
          <xdr:colOff>19050</xdr:colOff>
          <xdr:row>404</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402</xdr:row>
          <xdr:rowOff>251460</xdr:rowOff>
        </xdr:from>
        <xdr:to>
          <xdr:col>9</xdr:col>
          <xdr:colOff>47625</xdr:colOff>
          <xdr:row>404</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409</xdr:row>
          <xdr:rowOff>0</xdr:rowOff>
        </xdr:from>
        <xdr:to>
          <xdr:col>8</xdr:col>
          <xdr:colOff>47625</xdr:colOff>
          <xdr:row>410</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409</xdr:row>
          <xdr:rowOff>0</xdr:rowOff>
        </xdr:from>
        <xdr:to>
          <xdr:col>10</xdr:col>
          <xdr:colOff>47625</xdr:colOff>
          <xdr:row>410</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182880</xdr:colOff>
          <xdr:row>412</xdr:row>
          <xdr:rowOff>0</xdr:rowOff>
        </xdr:from>
        <xdr:to>
          <xdr:col>6</xdr:col>
          <xdr:colOff>47625</xdr:colOff>
          <xdr:row>413</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412</xdr:row>
          <xdr:rowOff>0</xdr:rowOff>
        </xdr:from>
        <xdr:to>
          <xdr:col>8</xdr:col>
          <xdr:colOff>47625</xdr:colOff>
          <xdr:row>413</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419</xdr:row>
          <xdr:rowOff>0</xdr:rowOff>
        </xdr:from>
        <xdr:to>
          <xdr:col>4</xdr:col>
          <xdr:colOff>47625</xdr:colOff>
          <xdr:row>420</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182880</xdr:colOff>
          <xdr:row>419</xdr:row>
          <xdr:rowOff>0</xdr:rowOff>
        </xdr:from>
        <xdr:to>
          <xdr:col>7</xdr:col>
          <xdr:colOff>47625</xdr:colOff>
          <xdr:row>420</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419</xdr:row>
          <xdr:rowOff>0</xdr:rowOff>
        </xdr:from>
        <xdr:to>
          <xdr:col>11</xdr:col>
          <xdr:colOff>47625</xdr:colOff>
          <xdr:row>420</xdr:row>
          <xdr:rowOff>38100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420</xdr:row>
          <xdr:rowOff>0</xdr:rowOff>
        </xdr:from>
        <xdr:to>
          <xdr:col>4</xdr:col>
          <xdr:colOff>47625</xdr:colOff>
          <xdr:row>421</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182880</xdr:colOff>
          <xdr:row>439</xdr:row>
          <xdr:rowOff>0</xdr:rowOff>
        </xdr:from>
        <xdr:to>
          <xdr:col>13</xdr:col>
          <xdr:colOff>47625</xdr:colOff>
          <xdr:row>440</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182880</xdr:colOff>
          <xdr:row>439</xdr:row>
          <xdr:rowOff>0</xdr:rowOff>
        </xdr:from>
        <xdr:to>
          <xdr:col>15</xdr:col>
          <xdr:colOff>47625</xdr:colOff>
          <xdr:row>440</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315</xdr:row>
          <xdr:rowOff>228600</xdr:rowOff>
        </xdr:from>
        <xdr:to>
          <xdr:col>12</xdr:col>
          <xdr:colOff>209550</xdr:colOff>
          <xdr:row>317</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315</xdr:row>
          <xdr:rowOff>228600</xdr:rowOff>
        </xdr:from>
        <xdr:to>
          <xdr:col>13</xdr:col>
          <xdr:colOff>133350</xdr:colOff>
          <xdr:row>317</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342900</xdr:colOff>
          <xdr:row>316</xdr:row>
          <xdr:rowOff>228600</xdr:rowOff>
        </xdr:from>
        <xdr:to>
          <xdr:col>12</xdr:col>
          <xdr:colOff>209550</xdr:colOff>
          <xdr:row>318</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274320</xdr:colOff>
          <xdr:row>316</xdr:row>
          <xdr:rowOff>228600</xdr:rowOff>
        </xdr:from>
        <xdr:to>
          <xdr:col>13</xdr:col>
          <xdr:colOff>133350</xdr:colOff>
          <xdr:row>318</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342900</xdr:colOff>
          <xdr:row>315</xdr:row>
          <xdr:rowOff>228600</xdr:rowOff>
        </xdr:from>
        <xdr:to>
          <xdr:col>14</xdr:col>
          <xdr:colOff>209550</xdr:colOff>
          <xdr:row>317</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xdr:colOff>
          <xdr:row>315</xdr:row>
          <xdr:rowOff>228600</xdr:rowOff>
        </xdr:from>
        <xdr:to>
          <xdr:col>15</xdr:col>
          <xdr:colOff>133350</xdr:colOff>
          <xdr:row>317</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342900</xdr:colOff>
          <xdr:row>316</xdr:row>
          <xdr:rowOff>228600</xdr:rowOff>
        </xdr:from>
        <xdr:to>
          <xdr:col>14</xdr:col>
          <xdr:colOff>209550</xdr:colOff>
          <xdr:row>318</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xdr:colOff>
          <xdr:row>316</xdr:row>
          <xdr:rowOff>228600</xdr:rowOff>
        </xdr:from>
        <xdr:to>
          <xdr:col>15</xdr:col>
          <xdr:colOff>133350</xdr:colOff>
          <xdr:row>318</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328</xdr:row>
          <xdr:rowOff>220980</xdr:rowOff>
        </xdr:from>
        <xdr:to>
          <xdr:col>13</xdr:col>
          <xdr:colOff>247650</xdr:colOff>
          <xdr:row>330</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328</xdr:row>
          <xdr:rowOff>228600</xdr:rowOff>
        </xdr:from>
        <xdr:to>
          <xdr:col>15</xdr:col>
          <xdr:colOff>57150</xdr:colOff>
          <xdr:row>330</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329</xdr:row>
          <xdr:rowOff>220980</xdr:rowOff>
        </xdr:from>
        <xdr:to>
          <xdr:col>13</xdr:col>
          <xdr:colOff>247650</xdr:colOff>
          <xdr:row>331</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329</xdr:row>
          <xdr:rowOff>228600</xdr:rowOff>
        </xdr:from>
        <xdr:to>
          <xdr:col>15</xdr:col>
          <xdr:colOff>57150</xdr:colOff>
          <xdr:row>331</xdr:row>
          <xdr:rowOff>9525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330</xdr:row>
          <xdr:rowOff>220980</xdr:rowOff>
        </xdr:from>
        <xdr:to>
          <xdr:col>13</xdr:col>
          <xdr:colOff>247650</xdr:colOff>
          <xdr:row>332</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330</xdr:row>
          <xdr:rowOff>228600</xdr:rowOff>
        </xdr:from>
        <xdr:to>
          <xdr:col>15</xdr:col>
          <xdr:colOff>57150</xdr:colOff>
          <xdr:row>332</xdr:row>
          <xdr:rowOff>9525</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332</xdr:row>
          <xdr:rowOff>38100</xdr:rowOff>
        </xdr:from>
        <xdr:to>
          <xdr:col>13</xdr:col>
          <xdr:colOff>247650</xdr:colOff>
          <xdr:row>332</xdr:row>
          <xdr:rowOff>323850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332</xdr:row>
          <xdr:rowOff>30480</xdr:rowOff>
        </xdr:from>
        <xdr:to>
          <xdr:col>15</xdr:col>
          <xdr:colOff>57150</xdr:colOff>
          <xdr:row>332</xdr:row>
          <xdr:rowOff>323850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332</xdr:row>
          <xdr:rowOff>327660</xdr:rowOff>
        </xdr:from>
        <xdr:to>
          <xdr:col>13</xdr:col>
          <xdr:colOff>247650</xdr:colOff>
          <xdr:row>334</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332</xdr:row>
          <xdr:rowOff>335280</xdr:rowOff>
        </xdr:from>
        <xdr:to>
          <xdr:col>15</xdr:col>
          <xdr:colOff>57150</xdr:colOff>
          <xdr:row>334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334</xdr:row>
          <xdr:rowOff>220980</xdr:rowOff>
        </xdr:from>
        <xdr:to>
          <xdr:col>13</xdr:col>
          <xdr:colOff>247650</xdr:colOff>
          <xdr:row>336</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334</xdr:row>
          <xdr:rowOff>228600</xdr:rowOff>
        </xdr:from>
        <xdr:to>
          <xdr:col>15</xdr:col>
          <xdr:colOff>57150</xdr:colOff>
          <xdr:row>336</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335</xdr:row>
          <xdr:rowOff>220980</xdr:rowOff>
        </xdr:from>
        <xdr:to>
          <xdr:col>13</xdr:col>
          <xdr:colOff>247650</xdr:colOff>
          <xdr:row>337</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335</xdr:row>
          <xdr:rowOff>228600</xdr:rowOff>
        </xdr:from>
        <xdr:to>
          <xdr:col>15</xdr:col>
          <xdr:colOff>57150</xdr:colOff>
          <xdr:row>337</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336</xdr:row>
          <xdr:rowOff>220980</xdr:rowOff>
        </xdr:from>
        <xdr:to>
          <xdr:col>13</xdr:col>
          <xdr:colOff>247650</xdr:colOff>
          <xdr:row>338</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336</xdr:row>
          <xdr:rowOff>220980</xdr:rowOff>
        </xdr:from>
        <xdr:to>
          <xdr:col>13</xdr:col>
          <xdr:colOff>247650</xdr:colOff>
          <xdr:row>338</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336</xdr:row>
          <xdr:rowOff>228600</xdr:rowOff>
        </xdr:from>
        <xdr:to>
          <xdr:col>15</xdr:col>
          <xdr:colOff>57150</xdr:colOff>
          <xdr:row>338</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338</xdr:row>
          <xdr:rowOff>45720</xdr:rowOff>
        </xdr:from>
        <xdr:to>
          <xdr:col>13</xdr:col>
          <xdr:colOff>247650</xdr:colOff>
          <xdr:row>338</xdr:row>
          <xdr:rowOff>323850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175260</xdr:colOff>
          <xdr:row>340</xdr:row>
          <xdr:rowOff>144780</xdr:rowOff>
        </xdr:from>
        <xdr:to>
          <xdr:col>15</xdr:col>
          <xdr:colOff>47625</xdr:colOff>
          <xdr:row>340</xdr:row>
          <xdr:rowOff>419100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338</xdr:row>
          <xdr:rowOff>60960</xdr:rowOff>
        </xdr:from>
        <xdr:to>
          <xdr:col>15</xdr:col>
          <xdr:colOff>57150</xdr:colOff>
          <xdr:row>338</xdr:row>
          <xdr:rowOff>352425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339</xdr:row>
          <xdr:rowOff>60960</xdr:rowOff>
        </xdr:from>
        <xdr:to>
          <xdr:col>13</xdr:col>
          <xdr:colOff>247650</xdr:colOff>
          <xdr:row>339</xdr:row>
          <xdr:rowOff>323850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339</xdr:row>
          <xdr:rowOff>45720</xdr:rowOff>
        </xdr:from>
        <xdr:to>
          <xdr:col>15</xdr:col>
          <xdr:colOff>57150</xdr:colOff>
          <xdr:row>339</xdr:row>
          <xdr:rowOff>323850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340</xdr:row>
          <xdr:rowOff>144780</xdr:rowOff>
        </xdr:from>
        <xdr:to>
          <xdr:col>13</xdr:col>
          <xdr:colOff>247650</xdr:colOff>
          <xdr:row>340</xdr:row>
          <xdr:rowOff>419100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340</xdr:row>
          <xdr:rowOff>518160</xdr:rowOff>
        </xdr:from>
        <xdr:to>
          <xdr:col>13</xdr:col>
          <xdr:colOff>247650</xdr:colOff>
          <xdr:row>342</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340</xdr:row>
          <xdr:rowOff>518160</xdr:rowOff>
        </xdr:from>
        <xdr:to>
          <xdr:col>15</xdr:col>
          <xdr:colOff>57150</xdr:colOff>
          <xdr:row>342</xdr:row>
          <xdr:rowOff>38100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341</xdr:row>
          <xdr:rowOff>220980</xdr:rowOff>
        </xdr:from>
        <xdr:to>
          <xdr:col>13</xdr:col>
          <xdr:colOff>247650</xdr:colOff>
          <xdr:row>343</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341</xdr:row>
          <xdr:rowOff>220980</xdr:rowOff>
        </xdr:from>
        <xdr:to>
          <xdr:col>13</xdr:col>
          <xdr:colOff>247650</xdr:colOff>
          <xdr:row>343</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341</xdr:row>
          <xdr:rowOff>228600</xdr:rowOff>
        </xdr:from>
        <xdr:to>
          <xdr:col>15</xdr:col>
          <xdr:colOff>57150</xdr:colOff>
          <xdr:row>343</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341</xdr:row>
          <xdr:rowOff>220980</xdr:rowOff>
        </xdr:from>
        <xdr:to>
          <xdr:col>13</xdr:col>
          <xdr:colOff>247650</xdr:colOff>
          <xdr:row>343</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341</xdr:row>
          <xdr:rowOff>220980</xdr:rowOff>
        </xdr:from>
        <xdr:to>
          <xdr:col>13</xdr:col>
          <xdr:colOff>247650</xdr:colOff>
          <xdr:row>343</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341</xdr:row>
          <xdr:rowOff>228600</xdr:rowOff>
        </xdr:from>
        <xdr:to>
          <xdr:col>15</xdr:col>
          <xdr:colOff>57150</xdr:colOff>
          <xdr:row>343</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342</xdr:row>
          <xdr:rowOff>220980</xdr:rowOff>
        </xdr:from>
        <xdr:to>
          <xdr:col>13</xdr:col>
          <xdr:colOff>247650</xdr:colOff>
          <xdr:row>344</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342</xdr:row>
          <xdr:rowOff>220980</xdr:rowOff>
        </xdr:from>
        <xdr:to>
          <xdr:col>13</xdr:col>
          <xdr:colOff>247650</xdr:colOff>
          <xdr:row>344</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342</xdr:row>
          <xdr:rowOff>228600</xdr:rowOff>
        </xdr:from>
        <xdr:to>
          <xdr:col>15</xdr:col>
          <xdr:colOff>57150</xdr:colOff>
          <xdr:row>344</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343</xdr:row>
          <xdr:rowOff>220980</xdr:rowOff>
        </xdr:from>
        <xdr:to>
          <xdr:col>13</xdr:col>
          <xdr:colOff>247650</xdr:colOff>
          <xdr:row>345</xdr:row>
          <xdr:rowOff>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343</xdr:row>
          <xdr:rowOff>220980</xdr:rowOff>
        </xdr:from>
        <xdr:to>
          <xdr:col>13</xdr:col>
          <xdr:colOff>247650</xdr:colOff>
          <xdr:row>345</xdr:row>
          <xdr:rowOff>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343</xdr:row>
          <xdr:rowOff>228600</xdr:rowOff>
        </xdr:from>
        <xdr:to>
          <xdr:col>15</xdr:col>
          <xdr:colOff>57150</xdr:colOff>
          <xdr:row>345</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344</xdr:row>
          <xdr:rowOff>220980</xdr:rowOff>
        </xdr:from>
        <xdr:to>
          <xdr:col>13</xdr:col>
          <xdr:colOff>247650</xdr:colOff>
          <xdr:row>346</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344</xdr:row>
          <xdr:rowOff>220980</xdr:rowOff>
        </xdr:from>
        <xdr:to>
          <xdr:col>13</xdr:col>
          <xdr:colOff>247650</xdr:colOff>
          <xdr:row>346</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344</xdr:row>
          <xdr:rowOff>228600</xdr:rowOff>
        </xdr:from>
        <xdr:to>
          <xdr:col>15</xdr:col>
          <xdr:colOff>57150</xdr:colOff>
          <xdr:row>346</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346</xdr:row>
          <xdr:rowOff>220980</xdr:rowOff>
        </xdr:from>
        <xdr:to>
          <xdr:col>13</xdr:col>
          <xdr:colOff>247650</xdr:colOff>
          <xdr:row>348</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346</xdr:row>
          <xdr:rowOff>220980</xdr:rowOff>
        </xdr:from>
        <xdr:to>
          <xdr:col>13</xdr:col>
          <xdr:colOff>247650</xdr:colOff>
          <xdr:row>348</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346</xdr:row>
          <xdr:rowOff>220980</xdr:rowOff>
        </xdr:from>
        <xdr:to>
          <xdr:col>13</xdr:col>
          <xdr:colOff>247650</xdr:colOff>
          <xdr:row>348</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346</xdr:row>
          <xdr:rowOff>220980</xdr:rowOff>
        </xdr:from>
        <xdr:to>
          <xdr:col>13</xdr:col>
          <xdr:colOff>247650</xdr:colOff>
          <xdr:row>348</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198120</xdr:colOff>
          <xdr:row>346</xdr:row>
          <xdr:rowOff>228600</xdr:rowOff>
        </xdr:from>
        <xdr:to>
          <xdr:col>15</xdr:col>
          <xdr:colOff>57150</xdr:colOff>
          <xdr:row>348</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347</xdr:row>
          <xdr:rowOff>236220</xdr:rowOff>
        </xdr:from>
        <xdr:to>
          <xdr:col>7</xdr:col>
          <xdr:colOff>342900</xdr:colOff>
          <xdr:row>349</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281940</xdr:colOff>
          <xdr:row>347</xdr:row>
          <xdr:rowOff>228600</xdr:rowOff>
        </xdr:from>
        <xdr:to>
          <xdr:col>10</xdr:col>
          <xdr:colOff>152400</xdr:colOff>
          <xdr:row>349</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347</xdr:row>
          <xdr:rowOff>228600</xdr:rowOff>
        </xdr:from>
        <xdr:to>
          <xdr:col>12</xdr:col>
          <xdr:colOff>228600</xdr:colOff>
          <xdr:row>349</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84" Type="http://schemas.openxmlformats.org/officeDocument/2006/relationships/ctrlProp" Target="../ctrlProps/ctrlProp81.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omments" Target="../comments1.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556"/>
  <sheetViews>
    <sheetView tabSelected="1" view="pageBreakPreview" zoomScaleNormal="100" zoomScaleSheetLayoutView="100" workbookViewId="0">
      <selection activeCell="R10" sqref="R10"/>
    </sheetView>
  </sheetViews>
  <sheetFormatPr defaultColWidth="9.23046875" defaultRowHeight="14.4"/>
  <cols>
    <col min="1" max="16" width="3.53515625" style="8" customWidth="1"/>
    <col min="17" max="16384" width="9.23046875" style="8"/>
  </cols>
  <sheetData>
    <row r="1" spans="1:16" ht="27.9" customHeight="1">
      <c r="A1" s="1"/>
      <c r="B1" s="1"/>
      <c r="C1" s="1"/>
      <c r="D1" s="1"/>
      <c r="E1" s="1"/>
      <c r="F1" s="1"/>
      <c r="G1" s="1"/>
      <c r="H1" s="1"/>
      <c r="I1" s="1"/>
      <c r="J1" s="1"/>
      <c r="K1" s="1"/>
      <c r="L1" s="60" t="s">
        <v>0</v>
      </c>
      <c r="M1" s="60"/>
      <c r="N1" s="60"/>
      <c r="O1" s="60"/>
      <c r="P1" s="60"/>
    </row>
    <row r="2" spans="1:16" ht="27.9" customHeight="1">
      <c r="A2" s="1"/>
      <c r="B2" s="1"/>
      <c r="C2" s="1"/>
      <c r="D2" s="1"/>
      <c r="E2" s="1"/>
      <c r="F2" s="1"/>
      <c r="G2" s="1"/>
      <c r="H2" s="1"/>
      <c r="I2" s="1"/>
      <c r="J2" s="1"/>
      <c r="K2" s="1"/>
      <c r="L2" s="1"/>
      <c r="M2" s="1"/>
      <c r="N2" s="1"/>
      <c r="O2" s="1"/>
      <c r="P2" s="98" t="s">
        <v>1</v>
      </c>
    </row>
    <row r="3" spans="1:16" ht="27.9" customHeight="1">
      <c r="A3" s="1"/>
      <c r="B3" s="1"/>
      <c r="C3" s="1"/>
      <c r="D3" s="1"/>
      <c r="E3" s="1"/>
      <c r="F3" s="1"/>
      <c r="G3" s="1"/>
      <c r="H3" s="1"/>
      <c r="I3" s="1"/>
      <c r="J3" s="1"/>
      <c r="K3" s="1"/>
      <c r="L3" s="1"/>
      <c r="M3" s="1"/>
      <c r="N3" s="1"/>
      <c r="O3" s="1"/>
      <c r="P3" s="1"/>
    </row>
    <row r="4" spans="1:16" ht="27.9" customHeight="1">
      <c r="A4" s="1"/>
      <c r="B4" s="1"/>
      <c r="C4" s="1"/>
      <c r="D4" s="1"/>
      <c r="E4" s="1"/>
      <c r="F4" s="1"/>
      <c r="G4" s="1"/>
      <c r="H4" s="1"/>
      <c r="I4" s="1"/>
      <c r="J4" s="1"/>
      <c r="K4" s="1"/>
      <c r="L4" s="1"/>
      <c r="M4" s="1"/>
      <c r="N4" s="1"/>
      <c r="O4" s="1"/>
      <c r="P4" s="1"/>
    </row>
    <row r="5" spans="1:16" ht="27.9" customHeight="1">
      <c r="A5" s="1"/>
      <c r="B5" s="1"/>
      <c r="C5" s="99" t="s">
        <v>372</v>
      </c>
      <c r="D5" s="99"/>
      <c r="E5" s="99"/>
      <c r="F5" s="99"/>
      <c r="G5" s="99"/>
      <c r="H5" s="99"/>
      <c r="I5" s="99"/>
      <c r="J5" s="99"/>
      <c r="K5" s="99"/>
      <c r="L5" s="99"/>
      <c r="M5" s="99"/>
      <c r="N5" s="99"/>
      <c r="O5" s="100"/>
      <c r="P5" s="1"/>
    </row>
    <row r="6" spans="1:16" ht="27.9" customHeight="1">
      <c r="A6" s="1"/>
      <c r="B6" s="1"/>
      <c r="C6" s="99"/>
      <c r="D6" s="99"/>
      <c r="E6" s="99"/>
      <c r="F6" s="99"/>
      <c r="G6" s="99"/>
      <c r="H6" s="99"/>
      <c r="I6" s="99"/>
      <c r="J6" s="99"/>
      <c r="K6" s="99"/>
      <c r="L6" s="99"/>
      <c r="M6" s="99"/>
      <c r="N6" s="99"/>
      <c r="O6" s="100"/>
      <c r="P6" s="1"/>
    </row>
    <row r="7" spans="1:16" ht="27.9" customHeight="1">
      <c r="A7" s="1"/>
      <c r="B7" s="1"/>
      <c r="C7" s="99"/>
      <c r="D7" s="99"/>
      <c r="E7" s="99"/>
      <c r="F7" s="99"/>
      <c r="G7" s="99"/>
      <c r="H7" s="99"/>
      <c r="I7" s="99"/>
      <c r="J7" s="99"/>
      <c r="K7" s="99"/>
      <c r="L7" s="99"/>
      <c r="M7" s="99"/>
      <c r="N7" s="99"/>
      <c r="O7" s="100"/>
      <c r="P7" s="1"/>
    </row>
    <row r="8" spans="1:16" ht="27.9" customHeight="1">
      <c r="A8" s="1"/>
      <c r="B8" s="1"/>
      <c r="C8" s="99"/>
      <c r="D8" s="99"/>
      <c r="E8" s="99"/>
      <c r="F8" s="99"/>
      <c r="G8" s="99"/>
      <c r="H8" s="99"/>
      <c r="I8" s="99"/>
      <c r="J8" s="99"/>
      <c r="K8" s="99"/>
      <c r="L8" s="99"/>
      <c r="M8" s="99"/>
      <c r="N8" s="99"/>
      <c r="O8" s="100"/>
      <c r="P8" s="1"/>
    </row>
    <row r="9" spans="1:16" ht="27.9" customHeight="1">
      <c r="A9" s="1"/>
      <c r="B9" s="1"/>
      <c r="C9" s="1"/>
      <c r="D9" s="1"/>
      <c r="E9" s="1"/>
      <c r="F9" s="1"/>
      <c r="G9" s="1"/>
      <c r="H9" s="1"/>
      <c r="I9" s="1"/>
      <c r="J9" s="1"/>
      <c r="K9" s="1"/>
      <c r="L9" s="1"/>
      <c r="M9" s="1"/>
      <c r="N9" s="1"/>
      <c r="O9" s="1"/>
      <c r="P9" s="1"/>
    </row>
    <row r="10" spans="1:16" ht="27.9" customHeight="1">
      <c r="A10" s="1"/>
      <c r="B10" s="1"/>
      <c r="C10" s="1"/>
      <c r="D10" s="101" t="s">
        <v>2</v>
      </c>
      <c r="E10" s="25"/>
      <c r="F10" s="25"/>
      <c r="G10" s="25"/>
      <c r="H10" s="25"/>
      <c r="I10" s="25"/>
      <c r="J10" s="25"/>
      <c r="K10" s="25"/>
      <c r="L10" s="25"/>
      <c r="M10" s="25"/>
      <c r="N10" s="1"/>
      <c r="O10" s="1"/>
      <c r="P10" s="1"/>
    </row>
    <row r="11" spans="1:16" ht="27.9" customHeight="1">
      <c r="A11" s="1"/>
      <c r="B11" s="1"/>
      <c r="C11" s="101"/>
      <c r="D11" s="101" t="s">
        <v>3</v>
      </c>
      <c r="E11" s="60" t="s">
        <v>4</v>
      </c>
      <c r="F11" s="60"/>
      <c r="G11" s="60"/>
      <c r="H11" s="60"/>
      <c r="I11" s="60"/>
      <c r="J11" s="60"/>
      <c r="K11" s="60"/>
      <c r="L11" s="60"/>
      <c r="M11" s="60"/>
      <c r="N11" s="1"/>
      <c r="O11" s="1"/>
      <c r="P11" s="1"/>
    </row>
    <row r="12" spans="1:16" ht="27.9" customHeight="1">
      <c r="A12" s="1"/>
      <c r="B12" s="1"/>
      <c r="C12" s="101"/>
      <c r="D12" s="101" t="s">
        <v>5</v>
      </c>
      <c r="E12" s="25"/>
      <c r="F12" s="25"/>
      <c r="G12" s="25"/>
      <c r="H12" s="25"/>
      <c r="I12" s="25"/>
      <c r="J12" s="25"/>
      <c r="K12" s="25"/>
      <c r="L12" s="25"/>
      <c r="M12" s="25"/>
      <c r="N12" s="1"/>
      <c r="O12" s="1"/>
      <c r="P12" s="1"/>
    </row>
    <row r="13" spans="1:16" ht="27.9" customHeight="1">
      <c r="A13" s="1"/>
      <c r="B13" s="1"/>
      <c r="C13" s="101"/>
      <c r="D13" s="101" t="s">
        <v>6</v>
      </c>
      <c r="E13" s="25"/>
      <c r="F13" s="25"/>
      <c r="G13" s="25"/>
      <c r="H13" s="25"/>
      <c r="I13" s="25"/>
      <c r="J13" s="25"/>
      <c r="K13" s="25"/>
      <c r="L13" s="25"/>
      <c r="M13" s="25"/>
      <c r="N13" s="1"/>
      <c r="O13" s="1"/>
      <c r="P13" s="1"/>
    </row>
    <row r="14" spans="1:16" ht="27.9" customHeight="1">
      <c r="A14" s="1"/>
      <c r="B14" s="1"/>
      <c r="C14" s="101"/>
      <c r="D14" s="101" t="s">
        <v>7</v>
      </c>
      <c r="E14" s="25"/>
      <c r="F14" s="25"/>
      <c r="G14" s="25"/>
      <c r="H14" s="25"/>
      <c r="I14" s="25"/>
      <c r="J14" s="25"/>
      <c r="K14" s="25"/>
      <c r="L14" s="25"/>
      <c r="M14" s="25"/>
      <c r="N14" s="1"/>
      <c r="O14" s="1"/>
      <c r="P14" s="1"/>
    </row>
    <row r="15" spans="1:16" ht="27.9" customHeight="1">
      <c r="A15" s="1"/>
      <c r="B15" s="1"/>
      <c r="C15" s="101"/>
      <c r="D15" s="101" t="s">
        <v>8</v>
      </c>
      <c r="E15" s="25"/>
      <c r="F15" s="25"/>
      <c r="G15" s="25"/>
      <c r="H15" s="25"/>
      <c r="I15" s="25"/>
      <c r="J15" s="25"/>
      <c r="K15" s="25"/>
      <c r="L15" s="25"/>
      <c r="M15" s="25"/>
      <c r="N15" s="1"/>
      <c r="O15" s="1"/>
      <c r="P15" s="1"/>
    </row>
    <row r="16" spans="1:16" ht="27.9" customHeight="1">
      <c r="A16" s="1"/>
      <c r="B16" s="1"/>
      <c r="C16" s="101"/>
      <c r="D16" s="101" t="s">
        <v>9</v>
      </c>
      <c r="E16" s="25"/>
      <c r="F16" s="25"/>
      <c r="G16" s="25"/>
      <c r="H16" s="25"/>
      <c r="I16" s="25"/>
      <c r="J16" s="25"/>
      <c r="K16" s="25"/>
      <c r="L16" s="25"/>
      <c r="M16" s="25"/>
      <c r="N16" s="1"/>
      <c r="O16" s="1"/>
      <c r="P16" s="1"/>
    </row>
    <row r="17" spans="1:16" ht="27.9" customHeight="1">
      <c r="A17" s="1"/>
      <c r="B17" s="1" t="s">
        <v>10</v>
      </c>
      <c r="C17" s="1"/>
      <c r="D17" s="1"/>
      <c r="E17" s="102"/>
      <c r="F17" s="102"/>
      <c r="G17" s="102"/>
      <c r="H17" s="102"/>
      <c r="I17" s="102"/>
      <c r="J17" s="102"/>
      <c r="K17" s="102"/>
      <c r="L17" s="102"/>
      <c r="M17" s="102"/>
      <c r="N17" s="1"/>
      <c r="O17" s="1"/>
      <c r="P17" s="1"/>
    </row>
    <row r="18" spans="1:16" ht="27.9" customHeight="1">
      <c r="A18" s="1"/>
      <c r="B18" s="1"/>
      <c r="C18" s="1"/>
      <c r="D18" s="1"/>
      <c r="E18" s="1"/>
      <c r="F18" s="1"/>
      <c r="G18" s="1"/>
      <c r="H18" s="1"/>
      <c r="I18" s="1"/>
      <c r="J18" s="1"/>
      <c r="K18" s="1"/>
      <c r="L18" s="1"/>
      <c r="M18" s="1"/>
      <c r="N18" s="1"/>
      <c r="O18" s="1"/>
      <c r="P18" s="1"/>
    </row>
    <row r="19" spans="1:16" ht="27.9" customHeight="1">
      <c r="A19" s="1"/>
      <c r="B19" s="1"/>
      <c r="C19" s="1"/>
      <c r="D19" s="1"/>
      <c r="E19" s="1"/>
      <c r="F19" s="1"/>
      <c r="G19" s="1"/>
      <c r="H19" s="1"/>
      <c r="I19" s="1"/>
      <c r="J19" s="1"/>
      <c r="K19" s="1"/>
      <c r="L19" s="1"/>
      <c r="M19" s="1"/>
      <c r="N19" s="1"/>
      <c r="O19" s="1"/>
      <c r="P19" s="1"/>
    </row>
    <row r="20" spans="1:16" ht="27.9" customHeight="1">
      <c r="A20" s="1"/>
      <c r="B20" s="1"/>
      <c r="C20" s="1"/>
      <c r="D20" s="1"/>
      <c r="E20" s="1"/>
      <c r="F20" s="1"/>
      <c r="G20" s="1"/>
      <c r="H20" s="1"/>
      <c r="I20" s="1"/>
      <c r="J20" s="1"/>
      <c r="K20" s="1"/>
      <c r="L20" s="1"/>
      <c r="M20" s="1"/>
      <c r="N20" s="1"/>
      <c r="O20" s="1"/>
      <c r="P20" s="1"/>
    </row>
    <row r="21" spans="1:16" ht="27.9" customHeight="1">
      <c r="A21" s="1"/>
      <c r="B21" s="1"/>
      <c r="C21" s="1"/>
      <c r="D21" s="1"/>
      <c r="E21" s="1"/>
      <c r="F21" s="1"/>
      <c r="G21" s="1"/>
      <c r="H21" s="1"/>
      <c r="I21" s="1"/>
      <c r="J21" s="1"/>
      <c r="K21" s="1"/>
      <c r="L21" s="1"/>
      <c r="M21" s="1"/>
      <c r="N21" s="1"/>
      <c r="O21" s="1"/>
      <c r="P21" s="1"/>
    </row>
    <row r="22" spans="1:16" ht="27.9" customHeight="1">
      <c r="A22" s="1"/>
      <c r="B22" s="1"/>
      <c r="C22" s="1"/>
      <c r="D22" s="1"/>
      <c r="E22" s="1"/>
      <c r="F22" s="1"/>
      <c r="G22" s="1"/>
      <c r="H22" s="1"/>
      <c r="I22" s="1"/>
      <c r="J22" s="1"/>
      <c r="K22" s="1"/>
      <c r="L22" s="1"/>
      <c r="M22" s="1"/>
      <c r="N22" s="1"/>
      <c r="O22" s="1"/>
      <c r="P22" s="1"/>
    </row>
    <row r="23" spans="1:16" ht="27.9" customHeight="1">
      <c r="A23" s="1"/>
      <c r="B23" s="1"/>
      <c r="C23" s="1"/>
      <c r="D23" s="1"/>
      <c r="E23" s="1"/>
      <c r="F23" s="1"/>
      <c r="G23" s="1"/>
      <c r="H23" s="1"/>
      <c r="I23" s="1"/>
      <c r="J23" s="1"/>
      <c r="K23" s="1"/>
      <c r="L23" s="1"/>
      <c r="M23" s="1"/>
      <c r="N23" s="1"/>
      <c r="O23" s="1"/>
      <c r="P23" s="1"/>
    </row>
    <row r="24" spans="1:16" ht="27.9" customHeight="1">
      <c r="A24" s="1"/>
      <c r="B24" s="1"/>
      <c r="C24" s="1"/>
      <c r="D24" s="1"/>
      <c r="E24" s="1"/>
      <c r="F24" s="1"/>
      <c r="G24" s="1"/>
      <c r="H24" s="1"/>
      <c r="I24" s="1"/>
      <c r="J24" s="1"/>
      <c r="K24" s="1"/>
      <c r="L24" s="1"/>
      <c r="M24" s="1"/>
      <c r="N24" s="1"/>
      <c r="O24" s="1"/>
      <c r="P24" s="1"/>
    </row>
    <row r="25" spans="1:16" ht="27.9" customHeight="1">
      <c r="A25" s="1"/>
      <c r="B25" s="1"/>
      <c r="C25" s="1"/>
      <c r="D25" s="1"/>
      <c r="E25" s="1"/>
      <c r="F25" s="1"/>
      <c r="G25" s="1"/>
      <c r="H25" s="1"/>
      <c r="I25" s="1"/>
      <c r="J25" s="1"/>
      <c r="K25" s="1"/>
      <c r="L25" s="1"/>
      <c r="M25" s="1"/>
      <c r="N25" s="1"/>
      <c r="O25" s="1"/>
      <c r="P25" s="1"/>
    </row>
    <row r="26" spans="1:16" ht="27.9" customHeight="1">
      <c r="A26" s="1"/>
      <c r="B26" s="1"/>
      <c r="C26" s="1"/>
      <c r="D26" s="1"/>
      <c r="E26" s="1"/>
      <c r="F26" s="1"/>
      <c r="G26" s="1"/>
      <c r="H26" s="1"/>
      <c r="I26" s="1"/>
      <c r="J26" s="1"/>
      <c r="K26" s="1"/>
      <c r="L26" s="1"/>
      <c r="M26" s="1"/>
      <c r="N26" s="1"/>
      <c r="O26" s="1"/>
      <c r="P26" s="1"/>
    </row>
    <row r="27" spans="1:16" ht="27.9" customHeight="1">
      <c r="A27" s="1"/>
      <c r="B27" s="1"/>
      <c r="C27" s="1"/>
      <c r="D27" s="1"/>
      <c r="E27" s="1"/>
      <c r="F27" s="1"/>
      <c r="G27" s="1"/>
      <c r="H27" s="1"/>
      <c r="I27" s="1"/>
      <c r="J27" s="1"/>
      <c r="K27" s="1"/>
      <c r="L27" s="1"/>
      <c r="M27" s="1"/>
      <c r="N27" s="1"/>
      <c r="O27" s="1"/>
      <c r="P27" s="1"/>
    </row>
    <row r="28" spans="1:16" ht="27.9" customHeight="1">
      <c r="A28" s="1"/>
      <c r="B28" s="1"/>
      <c r="C28" s="1"/>
      <c r="D28" s="1"/>
      <c r="E28" s="1"/>
      <c r="F28" s="1"/>
      <c r="G28" s="1"/>
      <c r="H28" s="1"/>
      <c r="I28" s="1"/>
      <c r="J28" s="1"/>
      <c r="K28" s="1"/>
      <c r="L28" s="1"/>
      <c r="M28" s="1"/>
      <c r="N28" s="1"/>
      <c r="O28" s="1"/>
      <c r="P28" s="1"/>
    </row>
    <row r="29" spans="1:16" ht="27.9" customHeight="1">
      <c r="A29" s="1"/>
      <c r="B29" s="1"/>
      <c r="C29" s="1"/>
      <c r="D29" s="1"/>
      <c r="E29" s="1"/>
      <c r="F29" s="1"/>
      <c r="G29" s="1"/>
      <c r="H29" s="1"/>
      <c r="I29" s="1"/>
      <c r="J29" s="1"/>
      <c r="K29" s="1"/>
      <c r="L29" s="1"/>
      <c r="M29" s="1"/>
      <c r="N29" s="1"/>
      <c r="O29" s="1"/>
      <c r="P29" s="1"/>
    </row>
    <row r="30" spans="1:16" ht="20.100000000000001" customHeight="1">
      <c r="A30" s="1" t="s">
        <v>11</v>
      </c>
      <c r="B30" s="1"/>
      <c r="C30" s="1"/>
      <c r="D30" s="1"/>
      <c r="E30" s="1"/>
      <c r="F30" s="1"/>
      <c r="G30" s="1"/>
      <c r="H30" s="1"/>
      <c r="I30" s="1"/>
      <c r="J30" s="1"/>
      <c r="K30" s="1"/>
      <c r="L30" s="1"/>
      <c r="M30" s="1"/>
      <c r="N30" s="1"/>
      <c r="O30" s="1"/>
      <c r="P30" s="1"/>
    </row>
    <row r="31" spans="1:16" ht="20.100000000000001" customHeight="1" thickBot="1">
      <c r="A31" s="1" t="s">
        <v>373</v>
      </c>
      <c r="B31" s="1"/>
      <c r="C31" s="1"/>
      <c r="D31" s="1"/>
      <c r="E31" s="1"/>
      <c r="F31" s="1"/>
      <c r="G31" s="1"/>
      <c r="H31" s="1"/>
      <c r="I31" s="1"/>
      <c r="J31" s="1"/>
      <c r="K31" s="1"/>
      <c r="L31" s="1"/>
      <c r="M31" s="1" t="s">
        <v>12</v>
      </c>
      <c r="N31" s="1"/>
      <c r="O31" s="1"/>
      <c r="P31" s="1"/>
    </row>
    <row r="32" spans="1:16" ht="20.100000000000001" customHeight="1">
      <c r="A32" s="103" t="s">
        <v>13</v>
      </c>
      <c r="B32" s="104"/>
      <c r="C32" s="105" t="s">
        <v>14</v>
      </c>
      <c r="D32" s="104"/>
      <c r="E32" s="106" t="s">
        <v>15</v>
      </c>
      <c r="F32" s="106"/>
      <c r="G32" s="106"/>
      <c r="H32" s="105" t="s">
        <v>16</v>
      </c>
      <c r="I32" s="104"/>
      <c r="J32" s="107" t="s">
        <v>374</v>
      </c>
      <c r="K32" s="107"/>
      <c r="L32" s="106" t="s">
        <v>17</v>
      </c>
      <c r="M32" s="108" t="s">
        <v>18</v>
      </c>
      <c r="N32" s="109" t="s">
        <v>375</v>
      </c>
      <c r="O32" s="110"/>
      <c r="P32" s="111"/>
    </row>
    <row r="33" spans="1:16" ht="20.100000000000001" customHeight="1">
      <c r="A33" s="112"/>
      <c r="B33" s="85"/>
      <c r="C33" s="83"/>
      <c r="D33" s="85"/>
      <c r="E33" s="113"/>
      <c r="F33" s="113"/>
      <c r="G33" s="113"/>
      <c r="H33" s="83"/>
      <c r="I33" s="85"/>
      <c r="J33" s="114"/>
      <c r="K33" s="114"/>
      <c r="L33" s="113"/>
      <c r="M33" s="115"/>
      <c r="N33" s="116"/>
      <c r="O33" s="117"/>
      <c r="P33" s="118"/>
    </row>
    <row r="34" spans="1:16" ht="20.100000000000001" customHeight="1">
      <c r="A34" s="112"/>
      <c r="B34" s="85"/>
      <c r="C34" s="83"/>
      <c r="D34" s="85"/>
      <c r="E34" s="113"/>
      <c r="F34" s="113"/>
      <c r="G34" s="113"/>
      <c r="H34" s="83"/>
      <c r="I34" s="85"/>
      <c r="J34" s="119" t="s">
        <v>19</v>
      </c>
      <c r="K34" s="119" t="s">
        <v>20</v>
      </c>
      <c r="L34" s="113"/>
      <c r="M34" s="115"/>
      <c r="N34" s="116" t="s">
        <v>21</v>
      </c>
      <c r="O34" s="117" t="s">
        <v>22</v>
      </c>
      <c r="P34" s="118" t="s">
        <v>23</v>
      </c>
    </row>
    <row r="35" spans="1:16" ht="20.100000000000001" customHeight="1">
      <c r="A35" s="120"/>
      <c r="B35" s="88"/>
      <c r="C35" s="86"/>
      <c r="D35" s="88"/>
      <c r="E35" s="113"/>
      <c r="F35" s="113"/>
      <c r="G35" s="113"/>
      <c r="H35" s="86"/>
      <c r="I35" s="88"/>
      <c r="J35" s="119"/>
      <c r="K35" s="119"/>
      <c r="L35" s="113"/>
      <c r="M35" s="115"/>
      <c r="N35" s="116"/>
      <c r="O35" s="117"/>
      <c r="P35" s="118"/>
    </row>
    <row r="36" spans="1:16" ht="20.100000000000001" customHeight="1">
      <c r="A36" s="121" t="s">
        <v>24</v>
      </c>
      <c r="B36" s="82"/>
      <c r="C36" s="80" t="s">
        <v>25</v>
      </c>
      <c r="D36" s="82"/>
      <c r="E36" s="113" t="s">
        <v>26</v>
      </c>
      <c r="F36" s="113"/>
      <c r="G36" s="113"/>
      <c r="H36" s="122">
        <v>45017</v>
      </c>
      <c r="I36" s="82"/>
      <c r="J36" s="113" t="s">
        <v>27</v>
      </c>
      <c r="K36" s="113" t="s">
        <v>27</v>
      </c>
      <c r="L36" s="113">
        <v>8</v>
      </c>
      <c r="M36" s="115">
        <v>5</v>
      </c>
      <c r="N36" s="123"/>
      <c r="O36" s="124"/>
      <c r="P36" s="125"/>
    </row>
    <row r="37" spans="1:16" ht="20.100000000000001" customHeight="1" thickBot="1">
      <c r="A37" s="126"/>
      <c r="B37" s="127"/>
      <c r="C37" s="128"/>
      <c r="D37" s="127"/>
      <c r="E37" s="129"/>
      <c r="F37" s="129"/>
      <c r="G37" s="129"/>
      <c r="H37" s="128"/>
      <c r="I37" s="127"/>
      <c r="J37" s="129"/>
      <c r="K37" s="129"/>
      <c r="L37" s="129"/>
      <c r="M37" s="130"/>
      <c r="N37" s="131"/>
      <c r="O37" s="132"/>
      <c r="P37" s="133"/>
    </row>
    <row r="38" spans="1:16" ht="20.100000000000001" customHeight="1" thickTop="1">
      <c r="A38" s="134" t="s">
        <v>28</v>
      </c>
      <c r="B38" s="135"/>
      <c r="C38" s="136" t="s">
        <v>25</v>
      </c>
      <c r="D38" s="135"/>
      <c r="E38" s="137" t="s">
        <v>29</v>
      </c>
      <c r="F38" s="137"/>
      <c r="G38" s="137"/>
      <c r="H38" s="138">
        <v>42917</v>
      </c>
      <c r="I38" s="135"/>
      <c r="J38" s="137" t="s">
        <v>30</v>
      </c>
      <c r="K38" s="137" t="s">
        <v>31</v>
      </c>
      <c r="L38" s="137">
        <v>8</v>
      </c>
      <c r="M38" s="139">
        <v>3</v>
      </c>
      <c r="N38" s="140"/>
      <c r="O38" s="141"/>
      <c r="P38" s="142"/>
    </row>
    <row r="39" spans="1:16" ht="20.100000000000001" customHeight="1" thickBot="1">
      <c r="A39" s="126"/>
      <c r="B39" s="127"/>
      <c r="C39" s="128"/>
      <c r="D39" s="127"/>
      <c r="E39" s="129"/>
      <c r="F39" s="129"/>
      <c r="G39" s="129"/>
      <c r="H39" s="128"/>
      <c r="I39" s="127"/>
      <c r="J39" s="129"/>
      <c r="K39" s="129"/>
      <c r="L39" s="129"/>
      <c r="M39" s="130"/>
      <c r="N39" s="131"/>
      <c r="O39" s="132"/>
      <c r="P39" s="133"/>
    </row>
    <row r="40" spans="1:16" ht="20.100000000000001" customHeight="1" thickTop="1">
      <c r="A40" s="143"/>
      <c r="B40" s="144"/>
      <c r="C40" s="145" t="s">
        <v>32</v>
      </c>
      <c r="D40" s="144"/>
      <c r="E40" s="146"/>
      <c r="F40" s="146"/>
      <c r="G40" s="146"/>
      <c r="H40" s="145"/>
      <c r="I40" s="144"/>
      <c r="J40" s="146"/>
      <c r="K40" s="146"/>
      <c r="L40" s="146"/>
      <c r="M40" s="147"/>
      <c r="N40" s="148"/>
      <c r="O40" s="149"/>
      <c r="P40" s="150"/>
    </row>
    <row r="41" spans="1:16" ht="20.100000000000001" customHeight="1">
      <c r="A41" s="151"/>
      <c r="B41" s="152"/>
      <c r="C41" s="153"/>
      <c r="D41" s="152"/>
      <c r="E41" s="154"/>
      <c r="F41" s="154"/>
      <c r="G41" s="154"/>
      <c r="H41" s="153"/>
      <c r="I41" s="152"/>
      <c r="J41" s="154"/>
      <c r="K41" s="154"/>
      <c r="L41" s="154"/>
      <c r="M41" s="155"/>
      <c r="N41" s="116"/>
      <c r="O41" s="117"/>
      <c r="P41" s="118"/>
    </row>
    <row r="42" spans="1:16" ht="20.100000000000001" customHeight="1">
      <c r="A42" s="156"/>
      <c r="B42" s="157"/>
      <c r="C42" s="158"/>
      <c r="D42" s="157"/>
      <c r="E42" s="158"/>
      <c r="F42" s="159"/>
      <c r="G42" s="157"/>
      <c r="H42" s="158"/>
      <c r="I42" s="157"/>
      <c r="J42" s="154"/>
      <c r="K42" s="154"/>
      <c r="L42" s="154"/>
      <c r="M42" s="155"/>
      <c r="N42" s="116"/>
      <c r="O42" s="117"/>
      <c r="P42" s="118"/>
    </row>
    <row r="43" spans="1:16" ht="20.100000000000001" customHeight="1">
      <c r="A43" s="151"/>
      <c r="B43" s="152"/>
      <c r="C43" s="153"/>
      <c r="D43" s="152"/>
      <c r="E43" s="153"/>
      <c r="F43" s="160"/>
      <c r="G43" s="152"/>
      <c r="H43" s="153"/>
      <c r="I43" s="152"/>
      <c r="J43" s="154"/>
      <c r="K43" s="154"/>
      <c r="L43" s="154"/>
      <c r="M43" s="155"/>
      <c r="N43" s="116"/>
      <c r="O43" s="117"/>
      <c r="P43" s="118"/>
    </row>
    <row r="44" spans="1:16" ht="20.100000000000001" customHeight="1">
      <c r="A44" s="156"/>
      <c r="B44" s="157"/>
      <c r="C44" s="158"/>
      <c r="D44" s="157"/>
      <c r="E44" s="154"/>
      <c r="F44" s="154"/>
      <c r="G44" s="154"/>
      <c r="H44" s="158"/>
      <c r="I44" s="157"/>
      <c r="J44" s="154"/>
      <c r="K44" s="154"/>
      <c r="L44" s="154"/>
      <c r="M44" s="161"/>
      <c r="N44" s="116"/>
      <c r="O44" s="117"/>
      <c r="P44" s="118"/>
    </row>
    <row r="45" spans="1:16" ht="20.100000000000001" customHeight="1">
      <c r="A45" s="151"/>
      <c r="B45" s="152"/>
      <c r="C45" s="153"/>
      <c r="D45" s="152"/>
      <c r="E45" s="154"/>
      <c r="F45" s="154"/>
      <c r="G45" s="154"/>
      <c r="H45" s="153"/>
      <c r="I45" s="152"/>
      <c r="J45" s="154"/>
      <c r="K45" s="154"/>
      <c r="L45" s="146"/>
      <c r="M45" s="147"/>
      <c r="N45" s="116"/>
      <c r="O45" s="117"/>
      <c r="P45" s="118"/>
    </row>
    <row r="46" spans="1:16" ht="20.100000000000001" customHeight="1">
      <c r="A46" s="156"/>
      <c r="B46" s="157"/>
      <c r="C46" s="158"/>
      <c r="D46" s="157"/>
      <c r="E46" s="154"/>
      <c r="F46" s="154"/>
      <c r="G46" s="154"/>
      <c r="H46" s="158"/>
      <c r="I46" s="157"/>
      <c r="J46" s="154"/>
      <c r="K46" s="154"/>
      <c r="L46" s="162"/>
      <c r="M46" s="161"/>
      <c r="N46" s="116"/>
      <c r="O46" s="117"/>
      <c r="P46" s="118"/>
    </row>
    <row r="47" spans="1:16" ht="20.100000000000001" customHeight="1">
      <c r="A47" s="151"/>
      <c r="B47" s="152"/>
      <c r="C47" s="153"/>
      <c r="D47" s="152"/>
      <c r="E47" s="154"/>
      <c r="F47" s="154"/>
      <c r="G47" s="154"/>
      <c r="H47" s="153"/>
      <c r="I47" s="152"/>
      <c r="J47" s="154"/>
      <c r="K47" s="154"/>
      <c r="L47" s="146"/>
      <c r="M47" s="147"/>
      <c r="N47" s="116"/>
      <c r="O47" s="117"/>
      <c r="P47" s="118"/>
    </row>
    <row r="48" spans="1:16" ht="20.100000000000001" customHeight="1">
      <c r="A48" s="156"/>
      <c r="B48" s="157"/>
      <c r="C48" s="158"/>
      <c r="D48" s="157"/>
      <c r="E48" s="154"/>
      <c r="F48" s="154"/>
      <c r="G48" s="154"/>
      <c r="H48" s="158"/>
      <c r="I48" s="157"/>
      <c r="J48" s="154"/>
      <c r="K48" s="154"/>
      <c r="L48" s="162"/>
      <c r="M48" s="161"/>
      <c r="N48" s="116"/>
      <c r="O48" s="117"/>
      <c r="P48" s="118"/>
    </row>
    <row r="49" spans="1:16" ht="20.100000000000001" customHeight="1">
      <c r="A49" s="151"/>
      <c r="B49" s="152"/>
      <c r="C49" s="153"/>
      <c r="D49" s="152"/>
      <c r="E49" s="154"/>
      <c r="F49" s="154"/>
      <c r="G49" s="154"/>
      <c r="H49" s="153"/>
      <c r="I49" s="152"/>
      <c r="J49" s="154"/>
      <c r="K49" s="154"/>
      <c r="L49" s="146"/>
      <c r="M49" s="147"/>
      <c r="N49" s="116"/>
      <c r="O49" s="117"/>
      <c r="P49" s="118"/>
    </row>
    <row r="50" spans="1:16" ht="20.100000000000001" customHeight="1">
      <c r="A50" s="156"/>
      <c r="B50" s="157"/>
      <c r="C50" s="158"/>
      <c r="D50" s="157"/>
      <c r="E50" s="154"/>
      <c r="F50" s="154"/>
      <c r="G50" s="154"/>
      <c r="H50" s="158"/>
      <c r="I50" s="157"/>
      <c r="J50" s="154"/>
      <c r="K50" s="154"/>
      <c r="L50" s="162"/>
      <c r="M50" s="161"/>
      <c r="N50" s="116"/>
      <c r="O50" s="117"/>
      <c r="P50" s="118"/>
    </row>
    <row r="51" spans="1:16" ht="20.100000000000001" customHeight="1">
      <c r="A51" s="151"/>
      <c r="B51" s="152"/>
      <c r="C51" s="153"/>
      <c r="D51" s="152"/>
      <c r="E51" s="154"/>
      <c r="F51" s="154"/>
      <c r="G51" s="154"/>
      <c r="H51" s="153"/>
      <c r="I51" s="152"/>
      <c r="J51" s="154"/>
      <c r="K51" s="154"/>
      <c r="L51" s="146"/>
      <c r="M51" s="147"/>
      <c r="N51" s="116"/>
      <c r="O51" s="117"/>
      <c r="P51" s="118"/>
    </row>
    <row r="52" spans="1:16" ht="20.100000000000001" customHeight="1">
      <c r="A52" s="156"/>
      <c r="B52" s="157"/>
      <c r="C52" s="158"/>
      <c r="D52" s="157"/>
      <c r="E52" s="154"/>
      <c r="F52" s="154"/>
      <c r="G52" s="154"/>
      <c r="H52" s="158"/>
      <c r="I52" s="157"/>
      <c r="J52" s="154"/>
      <c r="K52" s="154"/>
      <c r="L52" s="162"/>
      <c r="M52" s="161"/>
      <c r="N52" s="116"/>
      <c r="O52" s="117"/>
      <c r="P52" s="118"/>
    </row>
    <row r="53" spans="1:16" ht="20.100000000000001" customHeight="1">
      <c r="A53" s="151"/>
      <c r="B53" s="152"/>
      <c r="C53" s="153"/>
      <c r="D53" s="152"/>
      <c r="E53" s="154"/>
      <c r="F53" s="154"/>
      <c r="G53" s="154"/>
      <c r="H53" s="153"/>
      <c r="I53" s="152"/>
      <c r="J53" s="154"/>
      <c r="K53" s="154"/>
      <c r="L53" s="146"/>
      <c r="M53" s="147"/>
      <c r="N53" s="116"/>
      <c r="O53" s="117"/>
      <c r="P53" s="118"/>
    </row>
    <row r="54" spans="1:16" ht="20.100000000000001" customHeight="1">
      <c r="A54" s="156"/>
      <c r="B54" s="157"/>
      <c r="C54" s="158"/>
      <c r="D54" s="157"/>
      <c r="E54" s="154"/>
      <c r="F54" s="154"/>
      <c r="G54" s="154"/>
      <c r="H54" s="163"/>
      <c r="I54" s="164"/>
      <c r="J54" s="154"/>
      <c r="K54" s="154"/>
      <c r="L54" s="162"/>
      <c r="M54" s="161"/>
      <c r="N54" s="116"/>
      <c r="O54" s="117"/>
      <c r="P54" s="118"/>
    </row>
    <row r="55" spans="1:16" ht="20.100000000000001" customHeight="1">
      <c r="A55" s="151"/>
      <c r="B55" s="152"/>
      <c r="C55" s="153"/>
      <c r="D55" s="152"/>
      <c r="E55" s="154"/>
      <c r="F55" s="154"/>
      <c r="G55" s="154"/>
      <c r="H55" s="165"/>
      <c r="I55" s="166"/>
      <c r="J55" s="154"/>
      <c r="K55" s="154"/>
      <c r="L55" s="146"/>
      <c r="M55" s="147"/>
      <c r="N55" s="116"/>
      <c r="O55" s="117"/>
      <c r="P55" s="118"/>
    </row>
    <row r="56" spans="1:16" ht="20.100000000000001" customHeight="1">
      <c r="A56" s="156"/>
      <c r="B56" s="157"/>
      <c r="C56" s="158"/>
      <c r="D56" s="157"/>
      <c r="E56" s="154"/>
      <c r="F56" s="154"/>
      <c r="G56" s="154"/>
      <c r="H56" s="158"/>
      <c r="I56" s="157"/>
      <c r="J56" s="154"/>
      <c r="K56" s="154"/>
      <c r="L56" s="162"/>
      <c r="M56" s="161"/>
      <c r="N56" s="116"/>
      <c r="O56" s="117"/>
      <c r="P56" s="118"/>
    </row>
    <row r="57" spans="1:16" ht="20.100000000000001" customHeight="1">
      <c r="A57" s="151"/>
      <c r="B57" s="152"/>
      <c r="C57" s="153"/>
      <c r="D57" s="152"/>
      <c r="E57" s="154"/>
      <c r="F57" s="154"/>
      <c r="G57" s="154"/>
      <c r="H57" s="153"/>
      <c r="I57" s="152"/>
      <c r="J57" s="154"/>
      <c r="K57" s="154"/>
      <c r="L57" s="146"/>
      <c r="M57" s="147"/>
      <c r="N57" s="116"/>
      <c r="O57" s="117"/>
      <c r="P57" s="118"/>
    </row>
    <row r="58" spans="1:16" ht="20.100000000000001" customHeight="1">
      <c r="A58" s="156"/>
      <c r="B58" s="157"/>
      <c r="C58" s="158"/>
      <c r="D58" s="157"/>
      <c r="E58" s="154"/>
      <c r="F58" s="154"/>
      <c r="G58" s="154"/>
      <c r="H58" s="158"/>
      <c r="I58" s="157"/>
      <c r="J58" s="154"/>
      <c r="K58" s="154"/>
      <c r="L58" s="162"/>
      <c r="M58" s="155"/>
      <c r="N58" s="116"/>
      <c r="O58" s="117"/>
      <c r="P58" s="118"/>
    </row>
    <row r="59" spans="1:16" ht="20.100000000000001" customHeight="1" thickBot="1">
      <c r="A59" s="167"/>
      <c r="B59" s="168"/>
      <c r="C59" s="169"/>
      <c r="D59" s="168"/>
      <c r="E59" s="170"/>
      <c r="F59" s="170"/>
      <c r="G59" s="170"/>
      <c r="H59" s="169"/>
      <c r="I59" s="168"/>
      <c r="J59" s="170"/>
      <c r="K59" s="170"/>
      <c r="L59" s="171"/>
      <c r="M59" s="172"/>
      <c r="N59" s="173"/>
      <c r="O59" s="174"/>
      <c r="P59" s="175"/>
    </row>
    <row r="60" spans="1:16" ht="20.100000000000001" customHeight="1">
      <c r="A60" s="176" t="s">
        <v>12</v>
      </c>
      <c r="B60" s="176" t="s">
        <v>33</v>
      </c>
      <c r="C60" s="177"/>
      <c r="D60" s="177"/>
      <c r="E60" s="177"/>
      <c r="F60" s="177"/>
      <c r="G60" s="177"/>
      <c r="H60" s="177"/>
      <c r="I60" s="177"/>
      <c r="J60" s="177"/>
      <c r="K60" s="177"/>
      <c r="L60" s="177"/>
      <c r="M60" s="177"/>
      <c r="N60" s="177"/>
      <c r="O60" s="177"/>
      <c r="P60" s="177"/>
    </row>
    <row r="61" spans="1:16" ht="20.100000000000001" customHeight="1">
      <c r="A61" s="176" t="s">
        <v>34</v>
      </c>
      <c r="B61" s="176" t="s">
        <v>35</v>
      </c>
      <c r="C61" s="177"/>
      <c r="D61" s="177"/>
      <c r="E61" s="177"/>
      <c r="F61" s="177"/>
      <c r="G61" s="177"/>
      <c r="H61" s="177"/>
      <c r="I61" s="177"/>
      <c r="J61" s="177"/>
      <c r="K61" s="177"/>
      <c r="L61" s="177"/>
      <c r="M61" s="177"/>
      <c r="N61" s="177"/>
      <c r="O61" s="177"/>
      <c r="P61" s="177"/>
    </row>
    <row r="62" spans="1:16" ht="20.100000000000001" customHeight="1">
      <c r="A62" s="176" t="s">
        <v>36</v>
      </c>
      <c r="B62" s="176" t="s">
        <v>37</v>
      </c>
      <c r="C62" s="177"/>
      <c r="D62" s="177"/>
      <c r="E62" s="177"/>
      <c r="F62" s="177"/>
      <c r="G62" s="177"/>
      <c r="H62" s="177"/>
      <c r="I62" s="177"/>
      <c r="J62" s="177"/>
      <c r="K62" s="177"/>
      <c r="L62" s="177"/>
      <c r="M62" s="177"/>
      <c r="N62" s="177"/>
      <c r="O62" s="177"/>
      <c r="P62" s="177"/>
    </row>
    <row r="63" spans="1:16" ht="20.100000000000001" customHeight="1">
      <c r="A63" s="176" t="s">
        <v>38</v>
      </c>
      <c r="B63" s="176" t="s">
        <v>39</v>
      </c>
      <c r="C63" s="177"/>
      <c r="D63" s="177"/>
      <c r="E63" s="177"/>
      <c r="F63" s="177"/>
      <c r="G63" s="177"/>
      <c r="H63" s="177"/>
      <c r="I63" s="177"/>
      <c r="J63" s="177"/>
      <c r="K63" s="177"/>
      <c r="L63" s="177"/>
      <c r="M63" s="177"/>
      <c r="N63" s="177"/>
      <c r="O63" s="177"/>
      <c r="P63" s="177"/>
    </row>
    <row r="64" spans="1:16" ht="20.100000000000001" customHeight="1">
      <c r="A64" s="176"/>
      <c r="B64" s="176"/>
      <c r="C64" s="177"/>
      <c r="D64" s="177"/>
      <c r="E64" s="177"/>
      <c r="F64" s="177"/>
      <c r="G64" s="177"/>
      <c r="H64" s="177"/>
      <c r="I64" s="177"/>
      <c r="J64" s="177"/>
      <c r="K64" s="177"/>
      <c r="L64" s="177"/>
      <c r="M64" s="177"/>
      <c r="N64" s="177"/>
      <c r="O64" s="177"/>
      <c r="P64" s="177"/>
    </row>
    <row r="65" spans="1:16" ht="20.100000000000001" customHeight="1" thickBot="1">
      <c r="A65" s="176" t="s">
        <v>40</v>
      </c>
      <c r="B65" s="176"/>
      <c r="C65" s="177"/>
      <c r="D65" s="178"/>
      <c r="E65" s="178"/>
      <c r="F65" s="178"/>
      <c r="G65" s="1"/>
      <c r="H65" s="1"/>
      <c r="I65" s="1"/>
      <c r="J65" s="1"/>
      <c r="K65" s="1"/>
      <c r="L65" s="1"/>
      <c r="M65" s="1"/>
      <c r="N65" s="1"/>
      <c r="O65" s="1"/>
      <c r="P65" s="1"/>
    </row>
    <row r="66" spans="1:16" ht="20.100000000000001" customHeight="1">
      <c r="A66" s="103" t="s">
        <v>13</v>
      </c>
      <c r="B66" s="104"/>
      <c r="C66" s="105" t="s">
        <v>14</v>
      </c>
      <c r="D66" s="104"/>
      <c r="E66" s="106" t="s">
        <v>15</v>
      </c>
      <c r="F66" s="106"/>
      <c r="G66" s="106"/>
      <c r="H66" s="105" t="s">
        <v>16</v>
      </c>
      <c r="I66" s="104"/>
      <c r="J66" s="107" t="s">
        <v>374</v>
      </c>
      <c r="K66" s="107"/>
      <c r="L66" s="106" t="s">
        <v>17</v>
      </c>
      <c r="M66" s="108" t="s">
        <v>18</v>
      </c>
      <c r="N66" s="109" t="s">
        <v>375</v>
      </c>
      <c r="O66" s="110"/>
      <c r="P66" s="111"/>
    </row>
    <row r="67" spans="1:16" ht="20.100000000000001" customHeight="1">
      <c r="A67" s="112"/>
      <c r="B67" s="85"/>
      <c r="C67" s="83"/>
      <c r="D67" s="85"/>
      <c r="E67" s="113"/>
      <c r="F67" s="113"/>
      <c r="G67" s="113"/>
      <c r="H67" s="83"/>
      <c r="I67" s="85"/>
      <c r="J67" s="114"/>
      <c r="K67" s="114"/>
      <c r="L67" s="113"/>
      <c r="M67" s="115"/>
      <c r="N67" s="116"/>
      <c r="O67" s="117"/>
      <c r="P67" s="118"/>
    </row>
    <row r="68" spans="1:16" ht="20.100000000000001" customHeight="1">
      <c r="A68" s="112"/>
      <c r="B68" s="85"/>
      <c r="C68" s="83"/>
      <c r="D68" s="85"/>
      <c r="E68" s="113"/>
      <c r="F68" s="113"/>
      <c r="G68" s="113"/>
      <c r="H68" s="83"/>
      <c r="I68" s="85"/>
      <c r="J68" s="119" t="s">
        <v>19</v>
      </c>
      <c r="K68" s="119" t="s">
        <v>20</v>
      </c>
      <c r="L68" s="113"/>
      <c r="M68" s="115"/>
      <c r="N68" s="116" t="s">
        <v>21</v>
      </c>
      <c r="O68" s="117" t="s">
        <v>22</v>
      </c>
      <c r="P68" s="118" t="s">
        <v>23</v>
      </c>
    </row>
    <row r="69" spans="1:16" ht="20.100000000000001" customHeight="1">
      <c r="A69" s="120"/>
      <c r="B69" s="88"/>
      <c r="C69" s="86"/>
      <c r="D69" s="88"/>
      <c r="E69" s="113"/>
      <c r="F69" s="113"/>
      <c r="G69" s="113"/>
      <c r="H69" s="86"/>
      <c r="I69" s="88"/>
      <c r="J69" s="119"/>
      <c r="K69" s="119"/>
      <c r="L69" s="113"/>
      <c r="M69" s="115"/>
      <c r="N69" s="116"/>
      <c r="O69" s="117"/>
      <c r="P69" s="118"/>
    </row>
    <row r="70" spans="1:16" ht="20.100000000000001" customHeight="1">
      <c r="A70" s="156"/>
      <c r="B70" s="157"/>
      <c r="C70" s="158"/>
      <c r="D70" s="157"/>
      <c r="E70" s="158"/>
      <c r="F70" s="159"/>
      <c r="G70" s="157"/>
      <c r="H70" s="158"/>
      <c r="I70" s="157"/>
      <c r="J70" s="154"/>
      <c r="K70" s="154"/>
      <c r="L70" s="154"/>
      <c r="M70" s="155"/>
      <c r="N70" s="179"/>
      <c r="O70" s="124"/>
      <c r="P70" s="125"/>
    </row>
    <row r="71" spans="1:16" ht="20.100000000000001" customHeight="1">
      <c r="A71" s="151"/>
      <c r="B71" s="152"/>
      <c r="C71" s="153"/>
      <c r="D71" s="152"/>
      <c r="E71" s="153"/>
      <c r="F71" s="160"/>
      <c r="G71" s="152"/>
      <c r="H71" s="153"/>
      <c r="I71" s="152"/>
      <c r="J71" s="154"/>
      <c r="K71" s="154"/>
      <c r="L71" s="154"/>
      <c r="M71" s="155"/>
      <c r="N71" s="179"/>
      <c r="O71" s="180"/>
      <c r="P71" s="181"/>
    </row>
    <row r="72" spans="1:16" ht="20.100000000000001" customHeight="1">
      <c r="A72" s="156"/>
      <c r="B72" s="157"/>
      <c r="C72" s="158"/>
      <c r="D72" s="157"/>
      <c r="E72" s="154"/>
      <c r="F72" s="154"/>
      <c r="G72" s="154"/>
      <c r="H72" s="158"/>
      <c r="I72" s="157"/>
      <c r="J72" s="154"/>
      <c r="K72" s="154"/>
      <c r="L72" s="154"/>
      <c r="M72" s="161"/>
      <c r="N72" s="182"/>
      <c r="O72" s="124"/>
      <c r="P72" s="125"/>
    </row>
    <row r="73" spans="1:16" ht="20.100000000000001" customHeight="1">
      <c r="A73" s="151"/>
      <c r="B73" s="152"/>
      <c r="C73" s="153"/>
      <c r="D73" s="152"/>
      <c r="E73" s="154"/>
      <c r="F73" s="154"/>
      <c r="G73" s="154"/>
      <c r="H73" s="153"/>
      <c r="I73" s="152"/>
      <c r="J73" s="154"/>
      <c r="K73" s="154"/>
      <c r="L73" s="146"/>
      <c r="M73" s="147"/>
      <c r="N73" s="179"/>
      <c r="O73" s="124"/>
      <c r="P73" s="125"/>
    </row>
    <row r="74" spans="1:16" ht="20.100000000000001" customHeight="1">
      <c r="A74" s="183"/>
      <c r="B74" s="184"/>
      <c r="C74" s="185"/>
      <c r="D74" s="184"/>
      <c r="E74" s="146"/>
      <c r="F74" s="146"/>
      <c r="G74" s="146"/>
      <c r="H74" s="185"/>
      <c r="I74" s="184"/>
      <c r="J74" s="146"/>
      <c r="K74" s="146"/>
      <c r="L74" s="146"/>
      <c r="M74" s="147"/>
      <c r="N74" s="148"/>
      <c r="O74" s="149"/>
      <c r="P74" s="150"/>
    </row>
    <row r="75" spans="1:16" ht="20.100000000000001" customHeight="1">
      <c r="A75" s="151"/>
      <c r="B75" s="152"/>
      <c r="C75" s="153"/>
      <c r="D75" s="152"/>
      <c r="E75" s="154"/>
      <c r="F75" s="154"/>
      <c r="G75" s="154"/>
      <c r="H75" s="153"/>
      <c r="I75" s="152"/>
      <c r="J75" s="154"/>
      <c r="K75" s="154"/>
      <c r="L75" s="154"/>
      <c r="M75" s="155"/>
      <c r="N75" s="116"/>
      <c r="O75" s="117"/>
      <c r="P75" s="118"/>
    </row>
    <row r="76" spans="1:16" ht="20.100000000000001" customHeight="1">
      <c r="A76" s="156"/>
      <c r="B76" s="157"/>
      <c r="C76" s="158"/>
      <c r="D76" s="157"/>
      <c r="E76" s="158"/>
      <c r="F76" s="159"/>
      <c r="G76" s="157"/>
      <c r="H76" s="158"/>
      <c r="I76" s="157"/>
      <c r="J76" s="154"/>
      <c r="K76" s="154"/>
      <c r="L76" s="154"/>
      <c r="M76" s="155"/>
      <c r="N76" s="116"/>
      <c r="O76" s="117"/>
      <c r="P76" s="118"/>
    </row>
    <row r="77" spans="1:16" ht="20.100000000000001" customHeight="1">
      <c r="A77" s="151"/>
      <c r="B77" s="152"/>
      <c r="C77" s="153"/>
      <c r="D77" s="152"/>
      <c r="E77" s="153"/>
      <c r="F77" s="160"/>
      <c r="G77" s="152"/>
      <c r="H77" s="153"/>
      <c r="I77" s="152"/>
      <c r="J77" s="154"/>
      <c r="K77" s="154"/>
      <c r="L77" s="154"/>
      <c r="M77" s="155"/>
      <c r="N77" s="116"/>
      <c r="O77" s="117"/>
      <c r="P77" s="118"/>
    </row>
    <row r="78" spans="1:16" ht="20.100000000000001" customHeight="1">
      <c r="A78" s="156"/>
      <c r="B78" s="157"/>
      <c r="C78" s="158"/>
      <c r="D78" s="157"/>
      <c r="E78" s="154"/>
      <c r="F78" s="154"/>
      <c r="G78" s="154"/>
      <c r="H78" s="158"/>
      <c r="I78" s="157"/>
      <c r="J78" s="154"/>
      <c r="K78" s="154"/>
      <c r="L78" s="154"/>
      <c r="M78" s="161"/>
      <c r="N78" s="116"/>
      <c r="O78" s="117"/>
      <c r="P78" s="118"/>
    </row>
    <row r="79" spans="1:16" ht="20.100000000000001" customHeight="1">
      <c r="A79" s="151"/>
      <c r="B79" s="152"/>
      <c r="C79" s="153"/>
      <c r="D79" s="152"/>
      <c r="E79" s="154"/>
      <c r="F79" s="154"/>
      <c r="G79" s="154"/>
      <c r="H79" s="153"/>
      <c r="I79" s="152"/>
      <c r="J79" s="154"/>
      <c r="K79" s="154"/>
      <c r="L79" s="146"/>
      <c r="M79" s="147"/>
      <c r="N79" s="116"/>
      <c r="O79" s="117"/>
      <c r="P79" s="118"/>
    </row>
    <row r="80" spans="1:16" ht="20.100000000000001" customHeight="1">
      <c r="A80" s="156"/>
      <c r="B80" s="157"/>
      <c r="C80" s="158"/>
      <c r="D80" s="157"/>
      <c r="E80" s="154"/>
      <c r="F80" s="154"/>
      <c r="G80" s="154"/>
      <c r="H80" s="158"/>
      <c r="I80" s="157"/>
      <c r="J80" s="154"/>
      <c r="K80" s="154"/>
      <c r="L80" s="162"/>
      <c r="M80" s="161"/>
      <c r="N80" s="116"/>
      <c r="O80" s="117"/>
      <c r="P80" s="118"/>
    </row>
    <row r="81" spans="1:16" ht="20.100000000000001" customHeight="1">
      <c r="A81" s="151"/>
      <c r="B81" s="152"/>
      <c r="C81" s="153"/>
      <c r="D81" s="152"/>
      <c r="E81" s="154"/>
      <c r="F81" s="154"/>
      <c r="G81" s="154"/>
      <c r="H81" s="153"/>
      <c r="I81" s="152"/>
      <c r="J81" s="154"/>
      <c r="K81" s="154"/>
      <c r="L81" s="146"/>
      <c r="M81" s="147"/>
      <c r="N81" s="116"/>
      <c r="O81" s="117"/>
      <c r="P81" s="118"/>
    </row>
    <row r="82" spans="1:16" ht="20.100000000000001" customHeight="1">
      <c r="A82" s="156"/>
      <c r="B82" s="157"/>
      <c r="C82" s="158"/>
      <c r="D82" s="157"/>
      <c r="E82" s="154"/>
      <c r="F82" s="154"/>
      <c r="G82" s="154"/>
      <c r="H82" s="158"/>
      <c r="I82" s="157"/>
      <c r="J82" s="154"/>
      <c r="K82" s="154"/>
      <c r="L82" s="162"/>
      <c r="M82" s="161"/>
      <c r="N82" s="116"/>
      <c r="O82" s="117"/>
      <c r="P82" s="118"/>
    </row>
    <row r="83" spans="1:16" ht="20.100000000000001" customHeight="1">
      <c r="A83" s="151"/>
      <c r="B83" s="152"/>
      <c r="C83" s="153"/>
      <c r="D83" s="152"/>
      <c r="E83" s="154"/>
      <c r="F83" s="154"/>
      <c r="G83" s="154"/>
      <c r="H83" s="153"/>
      <c r="I83" s="152"/>
      <c r="J83" s="154"/>
      <c r="K83" s="154"/>
      <c r="L83" s="146"/>
      <c r="M83" s="147"/>
      <c r="N83" s="116"/>
      <c r="O83" s="117"/>
      <c r="P83" s="118"/>
    </row>
    <row r="84" spans="1:16" ht="20.100000000000001" customHeight="1">
      <c r="A84" s="156"/>
      <c r="B84" s="157"/>
      <c r="C84" s="158"/>
      <c r="D84" s="157"/>
      <c r="E84" s="154"/>
      <c r="F84" s="154"/>
      <c r="G84" s="154"/>
      <c r="H84" s="158"/>
      <c r="I84" s="157"/>
      <c r="J84" s="154"/>
      <c r="K84" s="154"/>
      <c r="L84" s="162"/>
      <c r="M84" s="161"/>
      <c r="N84" s="116"/>
      <c r="O84" s="117"/>
      <c r="P84" s="118"/>
    </row>
    <row r="85" spans="1:16" ht="20.100000000000001" customHeight="1">
      <c r="A85" s="151"/>
      <c r="B85" s="152"/>
      <c r="C85" s="153"/>
      <c r="D85" s="152"/>
      <c r="E85" s="154"/>
      <c r="F85" s="154"/>
      <c r="G85" s="154"/>
      <c r="H85" s="153"/>
      <c r="I85" s="152"/>
      <c r="J85" s="154"/>
      <c r="K85" s="154"/>
      <c r="L85" s="146"/>
      <c r="M85" s="147"/>
      <c r="N85" s="116"/>
      <c r="O85" s="117"/>
      <c r="P85" s="118"/>
    </row>
    <row r="86" spans="1:16" ht="20.100000000000001" customHeight="1">
      <c r="A86" s="156"/>
      <c r="B86" s="157"/>
      <c r="C86" s="158"/>
      <c r="D86" s="157"/>
      <c r="E86" s="154"/>
      <c r="F86" s="154"/>
      <c r="G86" s="154"/>
      <c r="H86" s="158"/>
      <c r="I86" s="157"/>
      <c r="J86" s="154"/>
      <c r="K86" s="154"/>
      <c r="L86" s="162"/>
      <c r="M86" s="161"/>
      <c r="N86" s="116"/>
      <c r="O86" s="117"/>
      <c r="P86" s="118"/>
    </row>
    <row r="87" spans="1:16" ht="20.100000000000001" customHeight="1">
      <c r="A87" s="151"/>
      <c r="B87" s="152"/>
      <c r="C87" s="153"/>
      <c r="D87" s="152"/>
      <c r="E87" s="154"/>
      <c r="F87" s="154"/>
      <c r="G87" s="154"/>
      <c r="H87" s="153"/>
      <c r="I87" s="152"/>
      <c r="J87" s="154"/>
      <c r="K87" s="154"/>
      <c r="L87" s="146"/>
      <c r="M87" s="147"/>
      <c r="N87" s="116"/>
      <c r="O87" s="117"/>
      <c r="P87" s="118"/>
    </row>
    <row r="88" spans="1:16" ht="20.100000000000001" customHeight="1">
      <c r="A88" s="156"/>
      <c r="B88" s="157"/>
      <c r="C88" s="158"/>
      <c r="D88" s="157"/>
      <c r="E88" s="154"/>
      <c r="F88" s="154"/>
      <c r="G88" s="154"/>
      <c r="H88" s="158"/>
      <c r="I88" s="157"/>
      <c r="J88" s="154"/>
      <c r="K88" s="154"/>
      <c r="L88" s="162"/>
      <c r="M88" s="161"/>
      <c r="N88" s="116"/>
      <c r="O88" s="117"/>
      <c r="P88" s="118"/>
    </row>
    <row r="89" spans="1:16" ht="20.100000000000001" customHeight="1">
      <c r="A89" s="151"/>
      <c r="B89" s="152"/>
      <c r="C89" s="153"/>
      <c r="D89" s="152"/>
      <c r="E89" s="154"/>
      <c r="F89" s="154"/>
      <c r="G89" s="154"/>
      <c r="H89" s="153"/>
      <c r="I89" s="152"/>
      <c r="J89" s="154"/>
      <c r="K89" s="154"/>
      <c r="L89" s="146"/>
      <c r="M89" s="147"/>
      <c r="N89" s="116"/>
      <c r="O89" s="117"/>
      <c r="P89" s="118"/>
    </row>
    <row r="90" spans="1:16" ht="20.100000000000001" customHeight="1">
      <c r="A90" s="156"/>
      <c r="B90" s="157"/>
      <c r="C90" s="158"/>
      <c r="D90" s="157"/>
      <c r="E90" s="154"/>
      <c r="F90" s="154"/>
      <c r="G90" s="154"/>
      <c r="H90" s="163"/>
      <c r="I90" s="164"/>
      <c r="J90" s="154"/>
      <c r="K90" s="154"/>
      <c r="L90" s="162"/>
      <c r="M90" s="161"/>
      <c r="N90" s="116"/>
      <c r="O90" s="117"/>
      <c r="P90" s="118"/>
    </row>
    <row r="91" spans="1:16" ht="20.100000000000001" customHeight="1">
      <c r="A91" s="151"/>
      <c r="B91" s="152"/>
      <c r="C91" s="153"/>
      <c r="D91" s="152"/>
      <c r="E91" s="154"/>
      <c r="F91" s="154"/>
      <c r="G91" s="154"/>
      <c r="H91" s="165"/>
      <c r="I91" s="166"/>
      <c r="J91" s="154"/>
      <c r="K91" s="154"/>
      <c r="L91" s="146"/>
      <c r="M91" s="147"/>
      <c r="N91" s="116"/>
      <c r="O91" s="117"/>
      <c r="P91" s="118"/>
    </row>
    <row r="92" spans="1:16" ht="20.100000000000001" customHeight="1">
      <c r="A92" s="156"/>
      <c r="B92" s="157"/>
      <c r="C92" s="158"/>
      <c r="D92" s="157"/>
      <c r="E92" s="154"/>
      <c r="F92" s="154"/>
      <c r="G92" s="154"/>
      <c r="H92" s="158"/>
      <c r="I92" s="157"/>
      <c r="J92" s="154"/>
      <c r="K92" s="154"/>
      <c r="L92" s="162"/>
      <c r="M92" s="161"/>
      <c r="N92" s="116"/>
      <c r="O92" s="117"/>
      <c r="P92" s="118"/>
    </row>
    <row r="93" spans="1:16" ht="20.100000000000001" customHeight="1">
      <c r="A93" s="151"/>
      <c r="B93" s="152"/>
      <c r="C93" s="153"/>
      <c r="D93" s="152"/>
      <c r="E93" s="154"/>
      <c r="F93" s="154"/>
      <c r="G93" s="154"/>
      <c r="H93" s="153"/>
      <c r="I93" s="152"/>
      <c r="J93" s="154"/>
      <c r="K93" s="154"/>
      <c r="L93" s="146"/>
      <c r="M93" s="147"/>
      <c r="N93" s="116"/>
      <c r="O93" s="117"/>
      <c r="P93" s="118"/>
    </row>
    <row r="94" spans="1:16" ht="20.100000000000001" customHeight="1">
      <c r="A94" s="156"/>
      <c r="B94" s="157"/>
      <c r="C94" s="158"/>
      <c r="D94" s="157"/>
      <c r="E94" s="154"/>
      <c r="F94" s="154"/>
      <c r="G94" s="154"/>
      <c r="H94" s="158"/>
      <c r="I94" s="157"/>
      <c r="J94" s="154"/>
      <c r="K94" s="154"/>
      <c r="L94" s="162"/>
      <c r="M94" s="155"/>
      <c r="N94" s="116"/>
      <c r="O94" s="117"/>
      <c r="P94" s="118"/>
    </row>
    <row r="95" spans="1:16" ht="20.100000000000001" customHeight="1">
      <c r="A95" s="151"/>
      <c r="B95" s="152"/>
      <c r="C95" s="153"/>
      <c r="D95" s="152"/>
      <c r="E95" s="154"/>
      <c r="F95" s="154"/>
      <c r="G95" s="154"/>
      <c r="H95" s="153"/>
      <c r="I95" s="152"/>
      <c r="J95" s="154"/>
      <c r="K95" s="154"/>
      <c r="L95" s="146"/>
      <c r="M95" s="155"/>
      <c r="N95" s="116"/>
      <c r="O95" s="117"/>
      <c r="P95" s="118"/>
    </row>
    <row r="96" spans="1:16" ht="20.100000000000001" customHeight="1">
      <c r="A96" s="156"/>
      <c r="B96" s="157"/>
      <c r="C96" s="158"/>
      <c r="D96" s="157"/>
      <c r="E96" s="154"/>
      <c r="F96" s="154"/>
      <c r="G96" s="154"/>
      <c r="H96" s="158"/>
      <c r="I96" s="157"/>
      <c r="J96" s="154"/>
      <c r="K96" s="154"/>
      <c r="L96" s="162"/>
      <c r="M96" s="155"/>
      <c r="N96" s="116"/>
      <c r="O96" s="117"/>
      <c r="P96" s="118"/>
    </row>
    <row r="97" spans="1:24" ht="20.100000000000001" customHeight="1">
      <c r="A97" s="151"/>
      <c r="B97" s="152"/>
      <c r="C97" s="153"/>
      <c r="D97" s="152"/>
      <c r="E97" s="154"/>
      <c r="F97" s="154"/>
      <c r="G97" s="154"/>
      <c r="H97" s="153"/>
      <c r="I97" s="152"/>
      <c r="J97" s="154"/>
      <c r="K97" s="154"/>
      <c r="L97" s="146"/>
      <c r="M97" s="155"/>
      <c r="N97" s="116"/>
      <c r="O97" s="117"/>
      <c r="P97" s="118"/>
    </row>
    <row r="98" spans="1:24" ht="20.100000000000001" customHeight="1">
      <c r="A98" s="183"/>
      <c r="B98" s="184"/>
      <c r="C98" s="185"/>
      <c r="D98" s="184"/>
      <c r="E98" s="146"/>
      <c r="F98" s="146"/>
      <c r="G98" s="146"/>
      <c r="H98" s="185"/>
      <c r="I98" s="184"/>
      <c r="J98" s="146"/>
      <c r="K98" s="146"/>
      <c r="L98" s="186"/>
      <c r="M98" s="147"/>
      <c r="N98" s="148"/>
      <c r="O98" s="149"/>
      <c r="P98" s="150"/>
    </row>
    <row r="99" spans="1:24" ht="20.100000000000001" customHeight="1" thickBot="1">
      <c r="A99" s="167"/>
      <c r="B99" s="168"/>
      <c r="C99" s="169"/>
      <c r="D99" s="168"/>
      <c r="E99" s="170"/>
      <c r="F99" s="170"/>
      <c r="G99" s="170"/>
      <c r="H99" s="169"/>
      <c r="I99" s="168"/>
      <c r="J99" s="170"/>
      <c r="K99" s="170"/>
      <c r="L99" s="171"/>
      <c r="M99" s="172"/>
      <c r="N99" s="173"/>
      <c r="O99" s="174"/>
      <c r="P99" s="175"/>
    </row>
    <row r="100" spans="1:24" ht="20.100000000000001" customHeight="1">
      <c r="A100" s="176" t="s">
        <v>12</v>
      </c>
      <c r="B100" s="176" t="s">
        <v>33</v>
      </c>
      <c r="C100" s="177"/>
      <c r="D100" s="1"/>
      <c r="E100" s="1"/>
      <c r="F100" s="1"/>
      <c r="G100" s="1"/>
      <c r="H100" s="1"/>
      <c r="I100" s="1"/>
      <c r="J100" s="1"/>
      <c r="K100" s="1"/>
      <c r="L100" s="1"/>
      <c r="M100" s="1"/>
      <c r="N100" s="1"/>
      <c r="O100" s="1"/>
      <c r="P100" s="1"/>
    </row>
    <row r="101" spans="1:24" ht="20.100000000000001" customHeight="1">
      <c r="A101" s="176" t="s">
        <v>34</v>
      </c>
      <c r="B101" s="176" t="s">
        <v>41</v>
      </c>
      <c r="C101" s="177"/>
      <c r="D101" s="178"/>
      <c r="E101" s="178"/>
      <c r="F101" s="178"/>
      <c r="G101" s="1"/>
      <c r="H101" s="1"/>
      <c r="I101" s="1"/>
      <c r="J101" s="1"/>
      <c r="K101" s="1"/>
      <c r="L101" s="1"/>
      <c r="M101" s="1"/>
      <c r="N101" s="1"/>
      <c r="O101" s="1"/>
      <c r="P101" s="1"/>
    </row>
    <row r="102" spans="1:24" ht="20.100000000000001" customHeight="1">
      <c r="A102" s="176" t="s">
        <v>36</v>
      </c>
      <c r="B102" s="176" t="s">
        <v>37</v>
      </c>
      <c r="C102" s="177"/>
      <c r="D102" s="178"/>
      <c r="E102" s="178"/>
      <c r="F102" s="178"/>
      <c r="G102" s="1"/>
      <c r="H102" s="1"/>
      <c r="I102" s="1"/>
      <c r="J102" s="1"/>
      <c r="K102" s="1"/>
      <c r="L102" s="1"/>
      <c r="M102" s="1"/>
      <c r="N102" s="1"/>
      <c r="O102" s="1"/>
      <c r="P102" s="1"/>
    </row>
    <row r="103" spans="1:24" ht="20.100000000000001" customHeight="1">
      <c r="A103" s="176" t="s">
        <v>38</v>
      </c>
      <c r="B103" s="176" t="s">
        <v>39</v>
      </c>
      <c r="C103" s="177"/>
      <c r="D103" s="178"/>
      <c r="E103" s="178"/>
      <c r="F103" s="178"/>
      <c r="G103" s="1"/>
      <c r="H103" s="1"/>
      <c r="I103" s="1"/>
      <c r="J103" s="1"/>
      <c r="K103" s="1"/>
      <c r="L103" s="1"/>
      <c r="M103" s="1"/>
      <c r="N103" s="1"/>
      <c r="O103" s="1"/>
      <c r="P103" s="1"/>
    </row>
    <row r="104" spans="1:24" s="1" customFormat="1" ht="19.95" customHeight="1">
      <c r="A104" s="1" t="s">
        <v>42</v>
      </c>
      <c r="S104" s="2"/>
      <c r="T104" s="2"/>
      <c r="U104" s="2"/>
      <c r="V104" s="2"/>
      <c r="W104" s="2"/>
      <c r="X104" s="2"/>
    </row>
    <row r="105" spans="1:24" s="1" customFormat="1" ht="20.100000000000001" customHeight="1">
      <c r="A105" s="1" t="s">
        <v>43</v>
      </c>
      <c r="J105" s="1" t="s">
        <v>44</v>
      </c>
      <c r="K105" s="3"/>
      <c r="L105" s="1" t="s">
        <v>45</v>
      </c>
      <c r="S105" s="2"/>
      <c r="T105" s="2"/>
      <c r="U105" s="2"/>
      <c r="V105" s="2"/>
      <c r="W105" s="2"/>
      <c r="X105" s="2"/>
    </row>
    <row r="106" spans="1:24" s="1" customFormat="1" ht="20.100000000000001" customHeight="1">
      <c r="A106" s="1" t="s">
        <v>46</v>
      </c>
      <c r="J106" s="1" t="s">
        <v>44</v>
      </c>
      <c r="K106" s="3"/>
      <c r="L106" s="1" t="s">
        <v>47</v>
      </c>
      <c r="S106" s="2"/>
      <c r="T106" s="2"/>
      <c r="U106" s="2"/>
      <c r="V106" s="2"/>
      <c r="W106" s="2"/>
      <c r="X106" s="2"/>
    </row>
    <row r="107" spans="1:24" s="1" customFormat="1" ht="20.100000000000001" customHeight="1">
      <c r="A107" s="1" t="s">
        <v>48</v>
      </c>
      <c r="J107" s="1" t="s">
        <v>44</v>
      </c>
      <c r="K107" s="3"/>
      <c r="L107" s="1" t="s">
        <v>47</v>
      </c>
      <c r="S107" s="2"/>
      <c r="T107" s="2"/>
      <c r="U107" s="2"/>
      <c r="V107" s="2"/>
      <c r="W107" s="2"/>
      <c r="X107" s="2"/>
    </row>
    <row r="108" spans="1:24" s="1" customFormat="1" ht="14.4" customHeight="1">
      <c r="S108" s="2"/>
      <c r="T108" s="2"/>
      <c r="U108" s="2"/>
      <c r="V108" s="2"/>
      <c r="W108" s="2"/>
      <c r="X108" s="2"/>
    </row>
    <row r="109" spans="1:24" s="2" customFormat="1" ht="20.100000000000001" customHeight="1">
      <c r="A109" s="187" t="s">
        <v>49</v>
      </c>
      <c r="C109" s="4"/>
      <c r="D109" s="4"/>
      <c r="E109" s="4"/>
      <c r="F109" s="4"/>
      <c r="H109" s="5"/>
      <c r="I109" s="5"/>
      <c r="J109" s="5"/>
      <c r="L109" s="5"/>
      <c r="O109" s="5"/>
    </row>
    <row r="110" spans="1:24" s="2" customFormat="1" ht="18" customHeight="1">
      <c r="B110" s="188"/>
      <c r="C110" s="188"/>
      <c r="D110" s="188"/>
      <c r="E110" s="188"/>
      <c r="F110" s="188"/>
      <c r="G110" s="188"/>
      <c r="H110" s="188"/>
      <c r="I110" s="189"/>
      <c r="J110" s="189"/>
      <c r="K110" s="190" t="s">
        <v>50</v>
      </c>
      <c r="L110" s="190"/>
      <c r="M110" s="190"/>
      <c r="N110" s="190"/>
      <c r="O110" s="190"/>
      <c r="P110" s="6"/>
    </row>
    <row r="111" spans="1:24" s="2" customFormat="1" ht="21.6" customHeight="1">
      <c r="A111" s="191" t="s">
        <v>51</v>
      </c>
      <c r="B111" s="192" t="s">
        <v>350</v>
      </c>
      <c r="C111" s="192"/>
      <c r="D111" s="192"/>
      <c r="E111" s="192"/>
      <c r="F111" s="192"/>
      <c r="G111" s="192"/>
      <c r="H111" s="192"/>
      <c r="I111" s="192"/>
      <c r="J111" s="192"/>
      <c r="K111" s="192"/>
      <c r="L111" s="193" t="s">
        <v>351</v>
      </c>
      <c r="M111" s="193"/>
      <c r="N111" s="193"/>
      <c r="O111" s="193"/>
      <c r="P111" s="5"/>
    </row>
    <row r="112" spans="1:24" s="2" customFormat="1" ht="21.6" customHeight="1">
      <c r="A112" s="194"/>
      <c r="B112" s="195" t="s">
        <v>52</v>
      </c>
      <c r="C112" s="196"/>
      <c r="D112" s="197"/>
      <c r="E112" s="198"/>
      <c r="F112" s="199" t="s">
        <v>53</v>
      </c>
      <c r="G112" s="200" t="s">
        <v>54</v>
      </c>
      <c r="H112" s="200"/>
      <c r="I112" s="201">
        <f>ROUNDDOWN(D112/3, 1)</f>
        <v>0</v>
      </c>
      <c r="J112" s="201"/>
      <c r="K112" s="202" t="s">
        <v>55</v>
      </c>
      <c r="L112" s="203" t="s">
        <v>352</v>
      </c>
      <c r="M112" s="204"/>
      <c r="N112" s="205"/>
      <c r="O112" s="202" t="s">
        <v>55</v>
      </c>
    </row>
    <row r="113" spans="1:24" s="2" customFormat="1" ht="21.6" customHeight="1">
      <c r="A113" s="194"/>
      <c r="B113" s="206" t="s">
        <v>56</v>
      </c>
      <c r="C113" s="207"/>
      <c r="D113" s="208"/>
      <c r="E113" s="209"/>
      <c r="F113" s="210" t="s">
        <v>53</v>
      </c>
      <c r="G113" s="211" t="str">
        <f>CONCATENATE("／",K105,"≒")</f>
        <v>／≒</v>
      </c>
      <c r="H113" s="211"/>
      <c r="I113" s="212">
        <f>IF(K105&lt;&gt;"",ROUNDDOWN(D113/K105, 1),0)</f>
        <v>0</v>
      </c>
      <c r="J113" s="212"/>
      <c r="K113" s="213" t="s">
        <v>55</v>
      </c>
      <c r="L113" s="214" t="s">
        <v>376</v>
      </c>
      <c r="M113" s="215"/>
      <c r="N113" s="216"/>
      <c r="O113" s="213" t="s">
        <v>55</v>
      </c>
    </row>
    <row r="114" spans="1:24" s="2" customFormat="1" ht="21.6" customHeight="1">
      <c r="A114" s="194"/>
      <c r="B114" s="207" t="s">
        <v>57</v>
      </c>
      <c r="C114" s="217"/>
      <c r="D114" s="208"/>
      <c r="E114" s="209"/>
      <c r="F114" s="210" t="s">
        <v>58</v>
      </c>
      <c r="G114" s="211" t="s">
        <v>59</v>
      </c>
      <c r="H114" s="211"/>
      <c r="I114" s="218">
        <f>ROUNDDOWN(D114/6, 1)</f>
        <v>0</v>
      </c>
      <c r="J114" s="218"/>
      <c r="K114" s="213" t="s">
        <v>58</v>
      </c>
      <c r="L114" s="214" t="s">
        <v>348</v>
      </c>
      <c r="M114" s="215"/>
      <c r="N114" s="216"/>
      <c r="O114" s="213" t="s">
        <v>55</v>
      </c>
    </row>
    <row r="115" spans="1:24" s="2" customFormat="1" ht="21.6" customHeight="1" thickBot="1">
      <c r="A115" s="194"/>
      <c r="B115" s="206" t="s">
        <v>60</v>
      </c>
      <c r="C115" s="207"/>
      <c r="D115" s="208"/>
      <c r="E115" s="209"/>
      <c r="F115" s="210" t="s">
        <v>53</v>
      </c>
      <c r="G115" s="211" t="str">
        <f>CONCATENATE("／",K106,"≒")</f>
        <v>／≒</v>
      </c>
      <c r="H115" s="211"/>
      <c r="I115" s="211">
        <f>IF(K106&lt;&gt;"",ROUNDDOWN(D115/K106, 1),0)</f>
        <v>0</v>
      </c>
      <c r="J115" s="211"/>
      <c r="K115" s="213" t="s">
        <v>55</v>
      </c>
      <c r="L115" s="214" t="s">
        <v>349</v>
      </c>
      <c r="M115" s="215"/>
      <c r="N115" s="216"/>
      <c r="O115" s="213" t="s">
        <v>55</v>
      </c>
    </row>
    <row r="116" spans="1:24" s="2" customFormat="1" ht="21.6" customHeight="1" thickTop="1" thickBot="1">
      <c r="A116" s="194"/>
      <c r="B116" s="219" t="s">
        <v>61</v>
      </c>
      <c r="C116" s="220"/>
      <c r="D116" s="221"/>
      <c r="E116" s="222"/>
      <c r="F116" s="223" t="s">
        <v>53</v>
      </c>
      <c r="G116" s="224" t="str">
        <f>CONCATENATE("／",K107,"≒")</f>
        <v>／≒</v>
      </c>
      <c r="H116" s="224"/>
      <c r="I116" s="225">
        <f>IF(K107&lt;&gt;"",ROUNDDOWN(D116/K107, 1),0)</f>
        <v>0</v>
      </c>
      <c r="J116" s="225"/>
      <c r="K116" s="226" t="s">
        <v>55</v>
      </c>
      <c r="L116" s="227"/>
      <c r="M116" s="223"/>
      <c r="N116" s="228"/>
      <c r="O116" s="229"/>
      <c r="P116" s="7" t="s">
        <v>62</v>
      </c>
    </row>
    <row r="117" spans="1:24" s="2" customFormat="1" ht="21.6" customHeight="1" thickTop="1" thickBot="1">
      <c r="A117" s="230"/>
      <c r="B117" s="231" t="s">
        <v>63</v>
      </c>
      <c r="C117" s="232"/>
      <c r="D117" s="232"/>
      <c r="E117" s="232"/>
      <c r="F117" s="232"/>
      <c r="G117" s="232"/>
      <c r="H117" s="233"/>
      <c r="I117" s="234">
        <f>ROUND(SUM(I112:I116),0)</f>
        <v>0</v>
      </c>
      <c r="J117" s="235"/>
      <c r="K117" s="236" t="s">
        <v>55</v>
      </c>
      <c r="L117" s="237" t="s">
        <v>63</v>
      </c>
      <c r="M117" s="238"/>
      <c r="N117" s="239">
        <f>SUM(N112:N115)</f>
        <v>0</v>
      </c>
      <c r="O117" s="236" t="s">
        <v>55</v>
      </c>
      <c r="P117" s="240"/>
    </row>
    <row r="118" spans="1:24" s="2" customFormat="1" ht="18" customHeight="1">
      <c r="A118" s="241" t="s">
        <v>64</v>
      </c>
      <c r="B118" s="242" t="s">
        <v>353</v>
      </c>
      <c r="C118" s="243"/>
      <c r="D118" s="243"/>
      <c r="E118" s="243"/>
      <c r="F118" s="243"/>
      <c r="G118" s="243"/>
      <c r="H118" s="243"/>
      <c r="I118" s="243"/>
      <c r="J118" s="243"/>
      <c r="K118" s="243"/>
      <c r="L118" s="243"/>
      <c r="M118" s="243"/>
      <c r="N118" s="243"/>
      <c r="O118" s="244"/>
    </row>
    <row r="119" spans="1:24" s="2" customFormat="1" ht="18" customHeight="1">
      <c r="A119" s="245"/>
      <c r="B119" s="246"/>
      <c r="C119" s="247"/>
      <c r="D119" s="247"/>
      <c r="E119" s="247"/>
      <c r="F119" s="247"/>
      <c r="G119" s="247"/>
      <c r="H119" s="247"/>
      <c r="I119" s="247"/>
      <c r="J119" s="247"/>
      <c r="K119" s="247"/>
      <c r="L119" s="247"/>
      <c r="M119" s="247"/>
      <c r="N119" s="247"/>
      <c r="O119" s="248"/>
    </row>
    <row r="120" spans="1:24" s="2" customFormat="1" ht="18" customHeight="1">
      <c r="A120" s="245"/>
      <c r="B120" s="246"/>
      <c r="C120" s="247"/>
      <c r="D120" s="247"/>
      <c r="E120" s="247"/>
      <c r="F120" s="247"/>
      <c r="G120" s="247"/>
      <c r="H120" s="247"/>
      <c r="I120" s="247"/>
      <c r="J120" s="247"/>
      <c r="K120" s="247"/>
      <c r="L120" s="247"/>
      <c r="M120" s="247"/>
      <c r="N120" s="247"/>
      <c r="O120" s="248"/>
    </row>
    <row r="121" spans="1:24" s="2" customFormat="1" ht="18" customHeight="1">
      <c r="A121" s="245"/>
      <c r="B121" s="249"/>
      <c r="C121" s="250"/>
      <c r="D121" s="250"/>
      <c r="E121" s="250"/>
      <c r="F121" s="250"/>
      <c r="G121" s="250"/>
      <c r="H121" s="250"/>
      <c r="I121" s="250"/>
      <c r="J121" s="250"/>
      <c r="K121" s="250"/>
      <c r="L121" s="250"/>
      <c r="M121" s="250"/>
      <c r="N121" s="250"/>
      <c r="O121" s="251"/>
    </row>
    <row r="122" spans="1:24" s="2" customFormat="1" ht="18" customHeight="1">
      <c r="A122" s="245"/>
      <c r="B122" s="252" t="s">
        <v>354</v>
      </c>
      <c r="C122" s="253"/>
      <c r="D122" s="253"/>
      <c r="E122" s="253"/>
      <c r="F122" s="253"/>
      <c r="G122" s="253"/>
      <c r="H122" s="253"/>
      <c r="I122" s="253"/>
      <c r="J122" s="253"/>
      <c r="K122" s="253"/>
      <c r="L122" s="253"/>
      <c r="M122" s="253"/>
      <c r="N122" s="253"/>
      <c r="O122" s="254"/>
      <c r="S122" s="1"/>
      <c r="T122" s="1"/>
      <c r="U122" s="1"/>
      <c r="V122" s="1"/>
      <c r="W122" s="1"/>
      <c r="X122" s="1"/>
    </row>
    <row r="123" spans="1:24" s="2" customFormat="1" ht="18" customHeight="1">
      <c r="A123" s="245"/>
      <c r="B123" s="255"/>
      <c r="C123" s="253"/>
      <c r="D123" s="253"/>
      <c r="E123" s="253"/>
      <c r="F123" s="253"/>
      <c r="G123" s="253"/>
      <c r="H123" s="253"/>
      <c r="I123" s="253"/>
      <c r="J123" s="253"/>
      <c r="K123" s="253"/>
      <c r="L123" s="253"/>
      <c r="M123" s="253"/>
      <c r="N123" s="253"/>
      <c r="O123" s="254"/>
      <c r="S123" s="1"/>
      <c r="T123" s="1"/>
      <c r="U123" s="1"/>
      <c r="V123" s="1"/>
      <c r="W123" s="1"/>
      <c r="X123" s="1"/>
    </row>
    <row r="124" spans="1:24" s="2" customFormat="1" ht="18" customHeight="1">
      <c r="A124" s="245"/>
      <c r="B124" s="255"/>
      <c r="C124" s="253"/>
      <c r="D124" s="253"/>
      <c r="E124" s="253"/>
      <c r="F124" s="253"/>
      <c r="G124" s="253"/>
      <c r="H124" s="253"/>
      <c r="I124" s="253"/>
      <c r="J124" s="253"/>
      <c r="K124" s="253"/>
      <c r="L124" s="253"/>
      <c r="M124" s="253"/>
      <c r="N124" s="253"/>
      <c r="O124" s="254"/>
      <c r="S124" s="1"/>
      <c r="T124" s="1"/>
      <c r="U124" s="1"/>
      <c r="V124" s="1"/>
      <c r="W124" s="1"/>
      <c r="X124" s="1"/>
    </row>
    <row r="125" spans="1:24" s="2" customFormat="1" ht="18" customHeight="1">
      <c r="A125" s="256"/>
      <c r="B125" s="257"/>
      <c r="C125" s="258"/>
      <c r="D125" s="258"/>
      <c r="E125" s="258"/>
      <c r="F125" s="258"/>
      <c r="G125" s="258"/>
      <c r="H125" s="258"/>
      <c r="I125" s="258"/>
      <c r="J125" s="258"/>
      <c r="K125" s="258"/>
      <c r="L125" s="258"/>
      <c r="M125" s="258"/>
      <c r="N125" s="258"/>
      <c r="O125" s="259"/>
      <c r="S125" s="1"/>
      <c r="T125" s="1"/>
      <c r="U125" s="1"/>
      <c r="V125" s="1"/>
      <c r="W125" s="1"/>
      <c r="X125" s="1"/>
    </row>
    <row r="126" spans="1:24" s="2" customFormat="1" ht="18" customHeight="1">
      <c r="B126" s="188"/>
      <c r="C126" s="188"/>
      <c r="D126" s="188"/>
      <c r="E126" s="188"/>
      <c r="F126" s="188"/>
      <c r="G126" s="188"/>
      <c r="H126" s="188"/>
      <c r="I126" s="189"/>
      <c r="J126" s="189"/>
      <c r="K126" s="190" t="s">
        <v>50</v>
      </c>
      <c r="L126" s="190"/>
      <c r="M126" s="190"/>
      <c r="N126" s="190"/>
      <c r="O126" s="190"/>
      <c r="P126" s="6"/>
      <c r="S126" s="1"/>
      <c r="T126" s="1"/>
      <c r="U126" s="1"/>
      <c r="V126" s="1"/>
      <c r="W126" s="1"/>
      <c r="X126" s="1"/>
    </row>
    <row r="127" spans="1:24" s="2" customFormat="1" ht="21.6" customHeight="1">
      <c r="A127" s="191" t="s">
        <v>51</v>
      </c>
      <c r="B127" s="192" t="s">
        <v>350</v>
      </c>
      <c r="C127" s="192"/>
      <c r="D127" s="192"/>
      <c r="E127" s="192"/>
      <c r="F127" s="192"/>
      <c r="G127" s="192"/>
      <c r="H127" s="192"/>
      <c r="I127" s="192"/>
      <c r="J127" s="192"/>
      <c r="K127" s="192"/>
      <c r="L127" s="193" t="s">
        <v>351</v>
      </c>
      <c r="M127" s="193"/>
      <c r="N127" s="193"/>
      <c r="O127" s="193"/>
      <c r="P127" s="5"/>
      <c r="S127" s="1"/>
      <c r="T127" s="1"/>
      <c r="U127" s="1"/>
      <c r="V127" s="1"/>
      <c r="W127" s="1"/>
      <c r="X127" s="1"/>
    </row>
    <row r="128" spans="1:24" s="2" customFormat="1" ht="21.6" customHeight="1">
      <c r="A128" s="194"/>
      <c r="B128" s="195" t="s">
        <v>52</v>
      </c>
      <c r="C128" s="196"/>
      <c r="D128" s="197"/>
      <c r="E128" s="198"/>
      <c r="F128" s="199" t="s">
        <v>53</v>
      </c>
      <c r="G128" s="200" t="s">
        <v>54</v>
      </c>
      <c r="H128" s="200"/>
      <c r="I128" s="201">
        <f>ROUNDDOWN(D128/3, 1)</f>
        <v>0</v>
      </c>
      <c r="J128" s="201"/>
      <c r="K128" s="202" t="s">
        <v>55</v>
      </c>
      <c r="L128" s="203" t="s">
        <v>352</v>
      </c>
      <c r="M128" s="204"/>
      <c r="N128" s="205"/>
      <c r="O128" s="202" t="s">
        <v>55</v>
      </c>
      <c r="S128" s="1"/>
      <c r="T128" s="1"/>
      <c r="U128" s="1"/>
      <c r="V128" s="1"/>
      <c r="W128" s="1"/>
      <c r="X128" s="1"/>
    </row>
    <row r="129" spans="1:24" s="2" customFormat="1" ht="21.6" customHeight="1">
      <c r="A129" s="194"/>
      <c r="B129" s="206" t="s">
        <v>56</v>
      </c>
      <c r="C129" s="207"/>
      <c r="D129" s="208"/>
      <c r="E129" s="209"/>
      <c r="F129" s="210" t="s">
        <v>53</v>
      </c>
      <c r="G129" s="260" t="str">
        <f>CONCATENATE("／",K105,"≒")</f>
        <v>／≒</v>
      </c>
      <c r="H129" s="260"/>
      <c r="I129" s="211">
        <f>IF(K105&lt;&gt;"",ROUNDDOWN(D129/K105, 1),0)</f>
        <v>0</v>
      </c>
      <c r="J129" s="211"/>
      <c r="K129" s="213" t="s">
        <v>55</v>
      </c>
      <c r="L129" s="214" t="s">
        <v>376</v>
      </c>
      <c r="M129" s="215"/>
      <c r="N129" s="216"/>
      <c r="O129" s="213" t="s">
        <v>55</v>
      </c>
      <c r="S129" s="1"/>
      <c r="T129" s="1"/>
      <c r="U129" s="1"/>
      <c r="V129" s="1"/>
      <c r="W129" s="1"/>
      <c r="X129" s="1"/>
    </row>
    <row r="130" spans="1:24" s="2" customFormat="1" ht="21.6" customHeight="1">
      <c r="A130" s="194"/>
      <c r="B130" s="207" t="s">
        <v>57</v>
      </c>
      <c r="C130" s="217"/>
      <c r="D130" s="208"/>
      <c r="E130" s="209"/>
      <c r="F130" s="210" t="s">
        <v>58</v>
      </c>
      <c r="G130" s="211" t="s">
        <v>59</v>
      </c>
      <c r="H130" s="211"/>
      <c r="I130" s="211">
        <f>ROUNDDOWN(D130/6, 1)</f>
        <v>0</v>
      </c>
      <c r="J130" s="211"/>
      <c r="K130" s="213" t="s">
        <v>58</v>
      </c>
      <c r="L130" s="214" t="s">
        <v>348</v>
      </c>
      <c r="M130" s="215"/>
      <c r="N130" s="216"/>
      <c r="O130" s="213" t="s">
        <v>55</v>
      </c>
      <c r="S130" s="1"/>
      <c r="T130" s="1"/>
      <c r="U130" s="1"/>
      <c r="V130" s="1"/>
      <c r="W130" s="1"/>
      <c r="X130" s="1"/>
    </row>
    <row r="131" spans="1:24" s="2" customFormat="1" ht="21.6" customHeight="1" thickBot="1">
      <c r="A131" s="194"/>
      <c r="B131" s="206" t="s">
        <v>60</v>
      </c>
      <c r="C131" s="207"/>
      <c r="D131" s="208"/>
      <c r="E131" s="209"/>
      <c r="F131" s="210" t="s">
        <v>53</v>
      </c>
      <c r="G131" s="211" t="str">
        <f>CONCATENATE("／",K106,"≒")</f>
        <v>／≒</v>
      </c>
      <c r="H131" s="211"/>
      <c r="I131" s="211">
        <f>IF(K106&lt;&gt;"",ROUNDDOWN(D131/K106, 1),0)</f>
        <v>0</v>
      </c>
      <c r="J131" s="211"/>
      <c r="K131" s="213" t="s">
        <v>55</v>
      </c>
      <c r="L131" s="214" t="s">
        <v>349</v>
      </c>
      <c r="M131" s="215"/>
      <c r="N131" s="216"/>
      <c r="O131" s="213" t="s">
        <v>55</v>
      </c>
      <c r="S131" s="1"/>
      <c r="T131" s="1"/>
      <c r="U131" s="1"/>
      <c r="V131" s="1"/>
      <c r="W131" s="1"/>
      <c r="X131" s="1"/>
    </row>
    <row r="132" spans="1:24" s="2" customFormat="1" ht="21.6" customHeight="1" thickTop="1" thickBot="1">
      <c r="A132" s="194"/>
      <c r="B132" s="219" t="s">
        <v>61</v>
      </c>
      <c r="C132" s="220"/>
      <c r="D132" s="221"/>
      <c r="E132" s="222"/>
      <c r="F132" s="223" t="s">
        <v>53</v>
      </c>
      <c r="G132" s="224" t="str">
        <f>CONCATENATE("／",K107,"≒")</f>
        <v>／≒</v>
      </c>
      <c r="H132" s="224"/>
      <c r="I132" s="212">
        <f>IF(K107&lt;&gt;"",ROUNDDOWN(D132/K107, 1),0)</f>
        <v>0</v>
      </c>
      <c r="J132" s="212"/>
      <c r="K132" s="226" t="s">
        <v>55</v>
      </c>
      <c r="L132" s="227"/>
      <c r="M132" s="223"/>
      <c r="N132" s="228"/>
      <c r="O132" s="229"/>
      <c r="P132" s="7" t="s">
        <v>62</v>
      </c>
      <c r="S132" s="1"/>
      <c r="T132" s="1"/>
      <c r="U132" s="1"/>
      <c r="V132" s="1"/>
      <c r="W132" s="1"/>
      <c r="X132" s="1"/>
    </row>
    <row r="133" spans="1:24" s="2" customFormat="1" ht="21.6" customHeight="1" thickTop="1" thickBot="1">
      <c r="A133" s="261"/>
      <c r="B133" s="262" t="s">
        <v>63</v>
      </c>
      <c r="C133" s="228"/>
      <c r="D133" s="228"/>
      <c r="E133" s="228"/>
      <c r="F133" s="228"/>
      <c r="G133" s="228"/>
      <c r="H133" s="228"/>
      <c r="I133" s="263">
        <f>ROUND(SUM(I128:I132),0)</f>
        <v>0</v>
      </c>
      <c r="J133" s="264"/>
      <c r="K133" s="265" t="s">
        <v>55</v>
      </c>
      <c r="L133" s="266" t="s">
        <v>63</v>
      </c>
      <c r="M133" s="266"/>
      <c r="N133" s="267">
        <f>SUM(N128:N131)</f>
        <v>0</v>
      </c>
      <c r="O133" s="265" t="s">
        <v>55</v>
      </c>
      <c r="P133" s="21"/>
      <c r="S133" s="1"/>
      <c r="T133" s="1"/>
      <c r="U133" s="1"/>
      <c r="V133" s="1"/>
      <c r="W133" s="1"/>
      <c r="X133" s="1"/>
    </row>
    <row r="134" spans="1:24" s="2" customFormat="1" ht="18" customHeight="1">
      <c r="A134" s="268" t="s">
        <v>65</v>
      </c>
      <c r="B134" s="242" t="s">
        <v>353</v>
      </c>
      <c r="C134" s="243"/>
      <c r="D134" s="243"/>
      <c r="E134" s="243"/>
      <c r="F134" s="243"/>
      <c r="G134" s="243"/>
      <c r="H134" s="243"/>
      <c r="I134" s="243"/>
      <c r="J134" s="243"/>
      <c r="K134" s="243"/>
      <c r="L134" s="243"/>
      <c r="M134" s="243"/>
      <c r="N134" s="243"/>
      <c r="O134" s="244"/>
      <c r="S134" s="1"/>
      <c r="T134" s="1"/>
      <c r="U134" s="1"/>
      <c r="V134" s="1"/>
      <c r="W134" s="1"/>
      <c r="X134" s="1"/>
    </row>
    <row r="135" spans="1:24" s="2" customFormat="1" ht="18" customHeight="1">
      <c r="A135" s="269"/>
      <c r="B135" s="246"/>
      <c r="C135" s="247"/>
      <c r="D135" s="247"/>
      <c r="E135" s="247"/>
      <c r="F135" s="247"/>
      <c r="G135" s="247"/>
      <c r="H135" s="247"/>
      <c r="I135" s="247"/>
      <c r="J135" s="247"/>
      <c r="K135" s="247"/>
      <c r="L135" s="247"/>
      <c r="M135" s="247"/>
      <c r="N135" s="247"/>
      <c r="O135" s="248"/>
      <c r="S135" s="1"/>
      <c r="T135" s="1"/>
      <c r="U135" s="1"/>
      <c r="V135" s="1"/>
      <c r="W135" s="1"/>
      <c r="X135" s="1"/>
    </row>
    <row r="136" spans="1:24" s="2" customFormat="1" ht="18" customHeight="1">
      <c r="A136" s="269"/>
      <c r="B136" s="246"/>
      <c r="C136" s="247"/>
      <c r="D136" s="247"/>
      <c r="E136" s="247"/>
      <c r="F136" s="247"/>
      <c r="G136" s="247"/>
      <c r="H136" s="247"/>
      <c r="I136" s="247"/>
      <c r="J136" s="247"/>
      <c r="K136" s="247"/>
      <c r="L136" s="247"/>
      <c r="M136" s="247"/>
      <c r="N136" s="247"/>
      <c r="O136" s="248"/>
      <c r="S136" s="1"/>
      <c r="T136" s="1"/>
      <c r="U136" s="1"/>
      <c r="V136" s="1"/>
      <c r="W136" s="1"/>
      <c r="X136" s="1"/>
    </row>
    <row r="137" spans="1:24" s="2" customFormat="1" ht="18" customHeight="1">
      <c r="A137" s="269"/>
      <c r="B137" s="249"/>
      <c r="C137" s="250"/>
      <c r="D137" s="250"/>
      <c r="E137" s="250"/>
      <c r="F137" s="250"/>
      <c r="G137" s="250"/>
      <c r="H137" s="250"/>
      <c r="I137" s="250"/>
      <c r="J137" s="250"/>
      <c r="K137" s="250"/>
      <c r="L137" s="250"/>
      <c r="M137" s="250"/>
      <c r="N137" s="250"/>
      <c r="O137" s="251"/>
      <c r="S137" s="1"/>
      <c r="T137" s="1"/>
      <c r="U137" s="1"/>
      <c r="V137" s="1"/>
      <c r="W137" s="1"/>
      <c r="X137" s="1"/>
    </row>
    <row r="138" spans="1:24" s="2" customFormat="1" ht="18" customHeight="1">
      <c r="A138" s="269"/>
      <c r="B138" s="252" t="s">
        <v>355</v>
      </c>
      <c r="C138" s="253"/>
      <c r="D138" s="253"/>
      <c r="E138" s="253"/>
      <c r="F138" s="253"/>
      <c r="G138" s="253"/>
      <c r="H138" s="253"/>
      <c r="I138" s="253"/>
      <c r="J138" s="253"/>
      <c r="K138" s="253"/>
      <c r="L138" s="253"/>
      <c r="M138" s="253"/>
      <c r="N138" s="253"/>
      <c r="O138" s="254"/>
      <c r="S138" s="1"/>
      <c r="T138" s="1"/>
      <c r="U138" s="1"/>
      <c r="V138" s="1"/>
      <c r="W138" s="1"/>
      <c r="X138" s="1"/>
    </row>
    <row r="139" spans="1:24" s="2" customFormat="1" ht="18" customHeight="1">
      <c r="A139" s="269"/>
      <c r="B139" s="255"/>
      <c r="C139" s="253"/>
      <c r="D139" s="253"/>
      <c r="E139" s="253"/>
      <c r="F139" s="253"/>
      <c r="G139" s="253"/>
      <c r="H139" s="253"/>
      <c r="I139" s="253"/>
      <c r="J139" s="253"/>
      <c r="K139" s="253"/>
      <c r="L139" s="253"/>
      <c r="M139" s="253"/>
      <c r="N139" s="253"/>
      <c r="O139" s="254"/>
      <c r="S139" s="1"/>
      <c r="T139" s="1"/>
      <c r="U139" s="1"/>
      <c r="V139" s="1"/>
      <c r="W139" s="1"/>
      <c r="X139" s="1"/>
    </row>
    <row r="140" spans="1:24" s="2" customFormat="1" ht="18" customHeight="1">
      <c r="A140" s="269"/>
      <c r="B140" s="255"/>
      <c r="C140" s="253"/>
      <c r="D140" s="253"/>
      <c r="E140" s="253"/>
      <c r="F140" s="253"/>
      <c r="G140" s="253"/>
      <c r="H140" s="253"/>
      <c r="I140" s="253"/>
      <c r="J140" s="253"/>
      <c r="K140" s="253"/>
      <c r="L140" s="253"/>
      <c r="M140" s="253"/>
      <c r="N140" s="253"/>
      <c r="O140" s="254"/>
      <c r="S140" s="1"/>
      <c r="T140" s="1"/>
      <c r="U140" s="1"/>
      <c r="V140" s="1"/>
      <c r="W140" s="1"/>
      <c r="X140" s="1"/>
    </row>
    <row r="141" spans="1:24" s="2" customFormat="1" ht="18" customHeight="1">
      <c r="A141" s="270"/>
      <c r="B141" s="257"/>
      <c r="C141" s="258"/>
      <c r="D141" s="258"/>
      <c r="E141" s="258"/>
      <c r="F141" s="258"/>
      <c r="G141" s="258"/>
      <c r="H141" s="258"/>
      <c r="I141" s="258"/>
      <c r="J141" s="258"/>
      <c r="K141" s="258"/>
      <c r="L141" s="258"/>
      <c r="M141" s="258"/>
      <c r="N141" s="258"/>
      <c r="O141" s="259"/>
      <c r="S141" s="1"/>
      <c r="T141" s="1"/>
      <c r="U141" s="1"/>
      <c r="V141" s="1"/>
      <c r="W141" s="1"/>
      <c r="X141" s="1"/>
    </row>
    <row r="142" spans="1:24" ht="20.100000000000001" customHeight="1">
      <c r="A142" s="1" t="s">
        <v>66</v>
      </c>
      <c r="B142" s="1"/>
      <c r="C142" s="1"/>
      <c r="D142" s="1"/>
      <c r="E142" s="1"/>
      <c r="F142" s="1"/>
      <c r="G142" s="1"/>
      <c r="H142" s="1"/>
      <c r="I142" s="1"/>
      <c r="J142" s="1"/>
      <c r="K142" s="1"/>
      <c r="L142" s="1"/>
      <c r="M142" s="1"/>
      <c r="N142" s="1"/>
      <c r="O142" s="1"/>
      <c r="P142" s="1"/>
    </row>
    <row r="143" spans="1:24" ht="20.100000000000001" customHeight="1">
      <c r="A143" s="1" t="s">
        <v>377</v>
      </c>
      <c r="B143" s="1"/>
      <c r="C143" s="1"/>
      <c r="D143" s="1"/>
      <c r="E143" s="1"/>
      <c r="F143" s="1"/>
      <c r="G143" s="1"/>
      <c r="H143" s="1"/>
      <c r="I143" s="1"/>
      <c r="J143" s="1"/>
      <c r="K143" s="1"/>
      <c r="L143" s="1"/>
      <c r="M143" s="1"/>
      <c r="N143" s="1"/>
      <c r="O143" s="1"/>
      <c r="P143" s="1"/>
    </row>
    <row r="144" spans="1:24" ht="20.100000000000001" customHeight="1">
      <c r="A144" s="1" t="s">
        <v>378</v>
      </c>
      <c r="B144" s="1"/>
      <c r="C144" s="1"/>
      <c r="D144" s="1"/>
      <c r="E144" s="1"/>
      <c r="F144" s="1"/>
      <c r="G144" s="1"/>
      <c r="H144" s="1"/>
      <c r="I144" s="1"/>
      <c r="J144" s="1"/>
      <c r="K144" s="1"/>
      <c r="L144" s="1"/>
      <c r="M144" s="1"/>
      <c r="N144" s="1"/>
      <c r="O144" s="1"/>
      <c r="P144" s="1"/>
    </row>
    <row r="145" spans="1:16" s="1" customFormat="1" ht="19.95" customHeight="1">
      <c r="A145" s="9" t="s">
        <v>67</v>
      </c>
      <c r="B145" s="10"/>
      <c r="C145" s="10"/>
      <c r="D145" s="10"/>
      <c r="E145" s="10"/>
      <c r="F145" s="10"/>
      <c r="G145" s="10"/>
      <c r="H145" s="10"/>
      <c r="I145" s="10"/>
      <c r="J145" s="10"/>
      <c r="K145" s="10"/>
      <c r="L145" s="10"/>
      <c r="M145" s="10"/>
      <c r="N145" s="10"/>
      <c r="O145" s="10"/>
      <c r="P145" s="10"/>
    </row>
    <row r="146" spans="1:16" s="1" customFormat="1" ht="20.100000000000001" customHeight="1">
      <c r="A146" s="35" t="s">
        <v>68</v>
      </c>
      <c r="B146" s="35"/>
      <c r="C146" s="35"/>
      <c r="D146" s="35"/>
      <c r="E146" s="35"/>
      <c r="F146" s="35"/>
      <c r="G146" s="35"/>
      <c r="H146" s="35"/>
      <c r="I146" s="35"/>
      <c r="J146" s="35"/>
      <c r="K146" s="35"/>
      <c r="L146" s="35"/>
      <c r="M146" s="35"/>
      <c r="N146" s="35"/>
      <c r="O146" s="35"/>
      <c r="P146" s="35"/>
    </row>
    <row r="147" spans="1:16" s="1" customFormat="1" ht="20.100000000000001" customHeight="1">
      <c r="A147" s="11" t="s">
        <v>69</v>
      </c>
      <c r="B147" s="37" t="s">
        <v>70</v>
      </c>
      <c r="C147" s="37"/>
      <c r="D147" s="37"/>
      <c r="E147" s="37"/>
      <c r="F147" s="37"/>
      <c r="G147" s="37"/>
      <c r="H147" s="37"/>
      <c r="I147" s="12" t="s">
        <v>69</v>
      </c>
      <c r="J147" s="36" t="s">
        <v>71</v>
      </c>
      <c r="K147" s="36"/>
      <c r="L147" s="36"/>
      <c r="M147" s="36"/>
      <c r="N147" s="36"/>
      <c r="O147" s="36"/>
      <c r="P147" s="36"/>
    </row>
    <row r="148" spans="1:16" s="1" customFormat="1" ht="20.100000000000001" customHeight="1">
      <c r="A148" s="38" t="s">
        <v>72</v>
      </c>
      <c r="B148" s="39"/>
      <c r="C148" s="39"/>
      <c r="D148" s="40"/>
      <c r="E148" s="44" t="s">
        <v>73</v>
      </c>
      <c r="F148" s="45"/>
      <c r="G148" s="45"/>
      <c r="H148" s="45"/>
      <c r="I148" s="45"/>
      <c r="J148" s="46"/>
      <c r="K148" s="44" t="s">
        <v>74</v>
      </c>
      <c r="L148" s="45"/>
      <c r="M148" s="45"/>
      <c r="N148" s="45"/>
      <c r="O148" s="45"/>
      <c r="P148" s="46"/>
    </row>
    <row r="149" spans="1:16" s="1" customFormat="1" ht="9" customHeight="1">
      <c r="A149" s="41"/>
      <c r="B149" s="42"/>
      <c r="C149" s="42"/>
      <c r="D149" s="43"/>
      <c r="E149" s="47"/>
      <c r="F149" s="48"/>
      <c r="G149" s="48"/>
      <c r="H149" s="48"/>
      <c r="I149" s="48"/>
      <c r="J149" s="49"/>
      <c r="K149" s="47"/>
      <c r="L149" s="48"/>
      <c r="M149" s="48"/>
      <c r="N149" s="48"/>
      <c r="O149" s="48"/>
      <c r="P149" s="49"/>
    </row>
    <row r="150" spans="1:16" s="1" customFormat="1" ht="16.2" customHeight="1">
      <c r="A150" s="38"/>
      <c r="B150" s="51" t="s">
        <v>75</v>
      </c>
      <c r="C150" s="51"/>
      <c r="D150" s="51"/>
      <c r="E150" s="51"/>
      <c r="F150" s="51"/>
      <c r="G150" s="51"/>
      <c r="H150" s="51"/>
      <c r="I150" s="51"/>
      <c r="J150" s="51"/>
      <c r="K150" s="51"/>
      <c r="L150" s="51"/>
      <c r="M150" s="51"/>
      <c r="N150" s="51"/>
      <c r="O150" s="51"/>
      <c r="P150" s="52"/>
    </row>
    <row r="151" spans="1:16" s="1" customFormat="1" ht="16.2" customHeight="1">
      <c r="A151" s="50"/>
      <c r="B151" s="80" t="s">
        <v>76</v>
      </c>
      <c r="C151" s="81"/>
      <c r="D151" s="82"/>
      <c r="E151" s="89"/>
      <c r="F151" s="90"/>
      <c r="G151" s="90"/>
      <c r="H151" s="90"/>
      <c r="I151" s="90"/>
      <c r="J151" s="91"/>
      <c r="K151" s="13" t="s">
        <v>69</v>
      </c>
      <c r="L151" s="65" t="s">
        <v>77</v>
      </c>
      <c r="M151" s="66"/>
      <c r="N151" s="66"/>
      <c r="O151" s="66"/>
      <c r="P151" s="67"/>
    </row>
    <row r="152" spans="1:16" s="1" customFormat="1" ht="16.2" customHeight="1">
      <c r="A152" s="50"/>
      <c r="B152" s="83"/>
      <c r="C152" s="84"/>
      <c r="D152" s="85"/>
      <c r="E152" s="92"/>
      <c r="F152" s="93"/>
      <c r="G152" s="93"/>
      <c r="H152" s="93"/>
      <c r="I152" s="93"/>
      <c r="J152" s="94"/>
      <c r="K152" s="30" t="s">
        <v>78</v>
      </c>
      <c r="L152" s="31"/>
      <c r="M152" s="31"/>
      <c r="N152" s="31"/>
      <c r="O152" s="31"/>
      <c r="P152" s="32"/>
    </row>
    <row r="153" spans="1:16" s="1" customFormat="1" ht="16.2" customHeight="1">
      <c r="A153" s="50"/>
      <c r="B153" s="83"/>
      <c r="C153" s="84"/>
      <c r="D153" s="85"/>
      <c r="E153" s="92"/>
      <c r="F153" s="93"/>
      <c r="G153" s="93"/>
      <c r="H153" s="93"/>
      <c r="I153" s="93"/>
      <c r="J153" s="94"/>
      <c r="K153" s="14" t="s">
        <v>69</v>
      </c>
      <c r="L153" s="68" t="s">
        <v>79</v>
      </c>
      <c r="M153" s="71"/>
      <c r="N153" s="71"/>
      <c r="O153" s="71"/>
      <c r="P153" s="72"/>
    </row>
    <row r="154" spans="1:16" s="1" customFormat="1" ht="16.2" customHeight="1">
      <c r="A154" s="50"/>
      <c r="B154" s="86"/>
      <c r="C154" s="87"/>
      <c r="D154" s="88"/>
      <c r="E154" s="95"/>
      <c r="F154" s="96"/>
      <c r="G154" s="96"/>
      <c r="H154" s="96"/>
      <c r="I154" s="96"/>
      <c r="J154" s="97"/>
      <c r="K154" s="79" t="s">
        <v>80</v>
      </c>
      <c r="L154" s="33"/>
      <c r="M154" s="33"/>
      <c r="N154" s="33"/>
      <c r="O154" s="33"/>
      <c r="P154" s="34"/>
    </row>
    <row r="155" spans="1:16" s="1" customFormat="1" ht="16.2" customHeight="1">
      <c r="A155" s="50"/>
      <c r="B155" s="80" t="s">
        <v>81</v>
      </c>
      <c r="C155" s="81"/>
      <c r="D155" s="82"/>
      <c r="E155" s="89"/>
      <c r="F155" s="90"/>
      <c r="G155" s="90"/>
      <c r="H155" s="90"/>
      <c r="I155" s="90"/>
      <c r="J155" s="91"/>
      <c r="K155" s="15" t="s">
        <v>69</v>
      </c>
      <c r="L155" s="16" t="s">
        <v>82</v>
      </c>
      <c r="M155" s="16"/>
      <c r="N155" s="16"/>
      <c r="O155" s="16"/>
      <c r="P155" s="17"/>
    </row>
    <row r="156" spans="1:16" s="1" customFormat="1" ht="16.2" customHeight="1">
      <c r="A156" s="50"/>
      <c r="B156" s="83"/>
      <c r="C156" s="84"/>
      <c r="D156" s="85"/>
      <c r="E156" s="92"/>
      <c r="F156" s="93"/>
      <c r="G156" s="93"/>
      <c r="H156" s="93"/>
      <c r="I156" s="93"/>
      <c r="J156" s="94"/>
      <c r="K156" s="22" t="s">
        <v>83</v>
      </c>
      <c r="L156" s="22"/>
      <c r="M156" s="22"/>
      <c r="N156" s="22"/>
      <c r="O156" s="22"/>
      <c r="P156" s="23"/>
    </row>
    <row r="157" spans="1:16" s="1" customFormat="1" ht="16.2" customHeight="1">
      <c r="A157" s="50"/>
      <c r="B157" s="83"/>
      <c r="C157" s="84"/>
      <c r="D157" s="85"/>
      <c r="E157" s="92"/>
      <c r="F157" s="93"/>
      <c r="G157" s="93"/>
      <c r="H157" s="93"/>
      <c r="I157" s="93"/>
      <c r="J157" s="94"/>
      <c r="K157" s="11" t="s">
        <v>69</v>
      </c>
      <c r="L157" s="68" t="s">
        <v>84</v>
      </c>
      <c r="M157" s="69"/>
      <c r="N157" s="69"/>
      <c r="O157" s="69"/>
      <c r="P157" s="70"/>
    </row>
    <row r="158" spans="1:16" s="1" customFormat="1" ht="16.2" customHeight="1">
      <c r="A158" s="50"/>
      <c r="B158" s="83"/>
      <c r="C158" s="84"/>
      <c r="D158" s="85"/>
      <c r="E158" s="92"/>
      <c r="F158" s="93"/>
      <c r="G158" s="93"/>
      <c r="H158" s="93"/>
      <c r="I158" s="93"/>
      <c r="J158" s="94"/>
      <c r="K158" s="30" t="s">
        <v>78</v>
      </c>
      <c r="L158" s="31"/>
      <c r="M158" s="31"/>
      <c r="N158" s="31"/>
      <c r="O158" s="31"/>
      <c r="P158" s="32"/>
    </row>
    <row r="159" spans="1:16" s="1" customFormat="1" ht="16.2" customHeight="1">
      <c r="A159" s="50"/>
      <c r="B159" s="83"/>
      <c r="C159" s="84"/>
      <c r="D159" s="85"/>
      <c r="E159" s="92"/>
      <c r="F159" s="93"/>
      <c r="G159" s="93"/>
      <c r="H159" s="93"/>
      <c r="I159" s="93"/>
      <c r="J159" s="94"/>
      <c r="K159" s="14" t="s">
        <v>69</v>
      </c>
      <c r="L159" s="68" t="s">
        <v>79</v>
      </c>
      <c r="M159" s="71"/>
      <c r="N159" s="71"/>
      <c r="O159" s="71"/>
      <c r="P159" s="72"/>
    </row>
    <row r="160" spans="1:16" s="1" customFormat="1" ht="16.2" customHeight="1">
      <c r="A160" s="50"/>
      <c r="B160" s="86"/>
      <c r="C160" s="87"/>
      <c r="D160" s="88"/>
      <c r="E160" s="95"/>
      <c r="F160" s="96"/>
      <c r="G160" s="96"/>
      <c r="H160" s="96"/>
      <c r="I160" s="96"/>
      <c r="J160" s="97"/>
      <c r="K160" s="79" t="s">
        <v>80</v>
      </c>
      <c r="L160" s="33"/>
      <c r="M160" s="33"/>
      <c r="N160" s="33"/>
      <c r="O160" s="33"/>
      <c r="P160" s="34"/>
    </row>
    <row r="161" spans="1:16" s="1" customFormat="1" ht="16.2" customHeight="1">
      <c r="A161" s="50"/>
      <c r="B161" s="80" t="s">
        <v>85</v>
      </c>
      <c r="C161" s="81"/>
      <c r="D161" s="82"/>
      <c r="E161" s="89"/>
      <c r="F161" s="90"/>
      <c r="G161" s="90"/>
      <c r="H161" s="90"/>
      <c r="I161" s="90"/>
      <c r="J161" s="91"/>
      <c r="K161" s="11" t="s">
        <v>69</v>
      </c>
      <c r="L161" s="16" t="s">
        <v>82</v>
      </c>
      <c r="M161" s="22"/>
      <c r="N161" s="22"/>
      <c r="O161" s="22"/>
      <c r="P161" s="23"/>
    </row>
    <row r="162" spans="1:16" s="1" customFormat="1" ht="16.2" customHeight="1">
      <c r="A162" s="50"/>
      <c r="B162" s="83"/>
      <c r="C162" s="84"/>
      <c r="D162" s="85"/>
      <c r="E162" s="92"/>
      <c r="F162" s="93"/>
      <c r="G162" s="93"/>
      <c r="H162" s="93"/>
      <c r="I162" s="93"/>
      <c r="J162" s="94"/>
      <c r="K162" s="22" t="s">
        <v>83</v>
      </c>
      <c r="L162" s="22"/>
      <c r="M162" s="22"/>
      <c r="N162" s="22"/>
      <c r="O162" s="22"/>
      <c r="P162" s="23"/>
    </row>
    <row r="163" spans="1:16" s="1" customFormat="1" ht="16.2" customHeight="1">
      <c r="A163" s="50"/>
      <c r="B163" s="83"/>
      <c r="C163" s="84"/>
      <c r="D163" s="85"/>
      <c r="E163" s="92"/>
      <c r="F163" s="93"/>
      <c r="G163" s="93"/>
      <c r="H163" s="93"/>
      <c r="I163" s="93"/>
      <c r="J163" s="94"/>
      <c r="K163" s="11" t="s">
        <v>69</v>
      </c>
      <c r="L163" s="68" t="s">
        <v>84</v>
      </c>
      <c r="M163" s="69"/>
      <c r="N163" s="69"/>
      <c r="O163" s="69"/>
      <c r="P163" s="70"/>
    </row>
    <row r="164" spans="1:16" s="1" customFormat="1" ht="16.2" customHeight="1">
      <c r="A164" s="50"/>
      <c r="B164" s="83"/>
      <c r="C164" s="84"/>
      <c r="D164" s="85"/>
      <c r="E164" s="92"/>
      <c r="F164" s="93"/>
      <c r="G164" s="93"/>
      <c r="H164" s="93"/>
      <c r="I164" s="93"/>
      <c r="J164" s="94"/>
      <c r="K164" s="30" t="s">
        <v>78</v>
      </c>
      <c r="L164" s="31"/>
      <c r="M164" s="31"/>
      <c r="N164" s="31"/>
      <c r="O164" s="31"/>
      <c r="P164" s="32"/>
    </row>
    <row r="165" spans="1:16" s="1" customFormat="1" ht="16.2" customHeight="1">
      <c r="A165" s="50"/>
      <c r="B165" s="83"/>
      <c r="C165" s="84"/>
      <c r="D165" s="85"/>
      <c r="E165" s="92"/>
      <c r="F165" s="93"/>
      <c r="G165" s="93"/>
      <c r="H165" s="93"/>
      <c r="I165" s="93"/>
      <c r="J165" s="94"/>
      <c r="K165" s="14" t="s">
        <v>69</v>
      </c>
      <c r="L165" s="68" t="s">
        <v>79</v>
      </c>
      <c r="M165" s="71"/>
      <c r="N165" s="71"/>
      <c r="O165" s="71"/>
      <c r="P165" s="72"/>
    </row>
    <row r="166" spans="1:16" s="1" customFormat="1" ht="16.2" customHeight="1">
      <c r="A166" s="41"/>
      <c r="B166" s="86"/>
      <c r="C166" s="87"/>
      <c r="D166" s="88"/>
      <c r="E166" s="95"/>
      <c r="F166" s="96"/>
      <c r="G166" s="96"/>
      <c r="H166" s="96"/>
      <c r="I166" s="96"/>
      <c r="J166" s="97"/>
      <c r="K166" s="79" t="s">
        <v>80</v>
      </c>
      <c r="L166" s="33"/>
      <c r="M166" s="33"/>
      <c r="N166" s="33"/>
      <c r="O166" s="33"/>
      <c r="P166" s="34"/>
    </row>
    <row r="167" spans="1:16" s="1" customFormat="1" ht="16.2" customHeight="1">
      <c r="A167" s="38"/>
      <c r="B167" s="51" t="s">
        <v>86</v>
      </c>
      <c r="C167" s="51"/>
      <c r="D167" s="51"/>
      <c r="E167" s="51"/>
      <c r="F167" s="51"/>
      <c r="G167" s="51"/>
      <c r="H167" s="51"/>
      <c r="I167" s="51"/>
      <c r="J167" s="51"/>
      <c r="K167" s="51"/>
      <c r="L167" s="51"/>
      <c r="M167" s="51"/>
      <c r="N167" s="51"/>
      <c r="O167" s="51"/>
      <c r="P167" s="52"/>
    </row>
    <row r="168" spans="1:16" s="1" customFormat="1" ht="16.2" customHeight="1">
      <c r="A168" s="50"/>
      <c r="B168" s="44" t="s">
        <v>87</v>
      </c>
      <c r="C168" s="45"/>
      <c r="D168" s="46"/>
      <c r="E168" s="56"/>
      <c r="F168" s="57"/>
      <c r="G168" s="57"/>
      <c r="H168" s="57"/>
      <c r="I168" s="57"/>
      <c r="J168" s="58"/>
      <c r="K168" s="13" t="s">
        <v>69</v>
      </c>
      <c r="L168" s="65" t="s">
        <v>77</v>
      </c>
      <c r="M168" s="66"/>
      <c r="N168" s="66"/>
      <c r="O168" s="66"/>
      <c r="P168" s="67"/>
    </row>
    <row r="169" spans="1:16" s="1" customFormat="1" ht="16.2" customHeight="1">
      <c r="A169" s="50"/>
      <c r="B169" s="53"/>
      <c r="C169" s="54"/>
      <c r="D169" s="55"/>
      <c r="E169" s="59"/>
      <c r="F169" s="60"/>
      <c r="G169" s="60"/>
      <c r="H169" s="60"/>
      <c r="I169" s="60"/>
      <c r="J169" s="61"/>
      <c r="K169" s="30" t="s">
        <v>78</v>
      </c>
      <c r="L169" s="31"/>
      <c r="M169" s="31"/>
      <c r="N169" s="31"/>
      <c r="O169" s="31"/>
      <c r="P169" s="32"/>
    </row>
    <row r="170" spans="1:16" s="1" customFormat="1" ht="16.2" customHeight="1">
      <c r="A170" s="50"/>
      <c r="B170" s="53"/>
      <c r="C170" s="54"/>
      <c r="D170" s="55"/>
      <c r="E170" s="59"/>
      <c r="F170" s="60"/>
      <c r="G170" s="60"/>
      <c r="H170" s="60"/>
      <c r="I170" s="60"/>
      <c r="J170" s="61"/>
      <c r="K170" s="11" t="s">
        <v>69</v>
      </c>
      <c r="L170" s="68" t="s">
        <v>84</v>
      </c>
      <c r="M170" s="69"/>
      <c r="N170" s="69"/>
      <c r="O170" s="69"/>
      <c r="P170" s="70"/>
    </row>
    <row r="171" spans="1:16" s="1" customFormat="1" ht="16.2" customHeight="1">
      <c r="A171" s="50"/>
      <c r="B171" s="53"/>
      <c r="C171" s="54"/>
      <c r="D171" s="55"/>
      <c r="E171" s="59"/>
      <c r="F171" s="60"/>
      <c r="G171" s="60"/>
      <c r="H171" s="60"/>
      <c r="I171" s="60"/>
      <c r="J171" s="61"/>
      <c r="K171" s="31" t="s">
        <v>78</v>
      </c>
      <c r="L171" s="31"/>
      <c r="M171" s="31"/>
      <c r="N171" s="31"/>
      <c r="O171" s="31"/>
      <c r="P171" s="32"/>
    </row>
    <row r="172" spans="1:16" s="1" customFormat="1" ht="16.2" customHeight="1">
      <c r="A172" s="50"/>
      <c r="B172" s="53"/>
      <c r="C172" s="54"/>
      <c r="D172" s="55"/>
      <c r="E172" s="59"/>
      <c r="F172" s="60"/>
      <c r="G172" s="60"/>
      <c r="H172" s="60"/>
      <c r="I172" s="60"/>
      <c r="J172" s="61"/>
      <c r="K172" s="11" t="s">
        <v>69</v>
      </c>
      <c r="L172" s="68" t="s">
        <v>79</v>
      </c>
      <c r="M172" s="71"/>
      <c r="N172" s="71"/>
      <c r="O172" s="71"/>
      <c r="P172" s="72"/>
    </row>
    <row r="173" spans="1:16" s="1" customFormat="1" ht="16.2" customHeight="1">
      <c r="A173" s="50"/>
      <c r="B173" s="47"/>
      <c r="C173" s="48"/>
      <c r="D173" s="49"/>
      <c r="E173" s="62"/>
      <c r="F173" s="63"/>
      <c r="G173" s="63"/>
      <c r="H173" s="63"/>
      <c r="I173" s="63"/>
      <c r="J173" s="64"/>
      <c r="K173" s="33" t="s">
        <v>80</v>
      </c>
      <c r="L173" s="33"/>
      <c r="M173" s="33"/>
      <c r="N173" s="33"/>
      <c r="O173" s="33"/>
      <c r="P173" s="34"/>
    </row>
    <row r="174" spans="1:16" s="1" customFormat="1" ht="16.2" customHeight="1">
      <c r="A174" s="50"/>
      <c r="B174" s="44" t="s">
        <v>88</v>
      </c>
      <c r="C174" s="45"/>
      <c r="D174" s="46"/>
      <c r="E174" s="56"/>
      <c r="F174" s="57"/>
      <c r="G174" s="57"/>
      <c r="H174" s="57"/>
      <c r="I174" s="57"/>
      <c r="J174" s="58"/>
      <c r="K174" s="13" t="s">
        <v>69</v>
      </c>
      <c r="L174" s="65" t="s">
        <v>77</v>
      </c>
      <c r="M174" s="66"/>
      <c r="N174" s="66"/>
      <c r="O174" s="66"/>
      <c r="P174" s="67"/>
    </row>
    <row r="175" spans="1:16" s="1" customFormat="1" ht="16.2" customHeight="1">
      <c r="A175" s="50"/>
      <c r="B175" s="53"/>
      <c r="C175" s="54"/>
      <c r="D175" s="55"/>
      <c r="E175" s="59"/>
      <c r="F175" s="60"/>
      <c r="G175" s="60"/>
      <c r="H175" s="60"/>
      <c r="I175" s="60"/>
      <c r="J175" s="61"/>
      <c r="K175" s="30" t="s">
        <v>78</v>
      </c>
      <c r="L175" s="31"/>
      <c r="M175" s="31"/>
      <c r="N175" s="31"/>
      <c r="O175" s="31"/>
      <c r="P175" s="32"/>
    </row>
    <row r="176" spans="1:16" s="1" customFormat="1" ht="16.2" customHeight="1">
      <c r="A176" s="50"/>
      <c r="B176" s="53"/>
      <c r="C176" s="54"/>
      <c r="D176" s="55"/>
      <c r="E176" s="59"/>
      <c r="F176" s="60"/>
      <c r="G176" s="60"/>
      <c r="H176" s="60"/>
      <c r="I176" s="60"/>
      <c r="J176" s="61"/>
      <c r="K176" s="11" t="s">
        <v>69</v>
      </c>
      <c r="L176" s="68" t="s">
        <v>84</v>
      </c>
      <c r="M176" s="69"/>
      <c r="N176" s="69"/>
      <c r="O176" s="69"/>
      <c r="P176" s="70"/>
    </row>
    <row r="177" spans="1:16" s="1" customFormat="1" ht="16.2" customHeight="1">
      <c r="A177" s="50"/>
      <c r="B177" s="53"/>
      <c r="C177" s="54"/>
      <c r="D177" s="55"/>
      <c r="E177" s="59"/>
      <c r="F177" s="60"/>
      <c r="G177" s="60"/>
      <c r="H177" s="60"/>
      <c r="I177" s="60"/>
      <c r="J177" s="61"/>
      <c r="K177" s="30" t="s">
        <v>78</v>
      </c>
      <c r="L177" s="31"/>
      <c r="M177" s="31"/>
      <c r="N177" s="31"/>
      <c r="O177" s="31"/>
      <c r="P177" s="32"/>
    </row>
    <row r="178" spans="1:16" s="1" customFormat="1" ht="16.2" customHeight="1">
      <c r="A178" s="50"/>
      <c r="B178" s="53"/>
      <c r="C178" s="54"/>
      <c r="D178" s="55"/>
      <c r="E178" s="59"/>
      <c r="F178" s="60"/>
      <c r="G178" s="60"/>
      <c r="H178" s="60"/>
      <c r="I178" s="60"/>
      <c r="J178" s="61"/>
      <c r="K178" s="14" t="s">
        <v>69</v>
      </c>
      <c r="L178" s="73" t="s">
        <v>79</v>
      </c>
      <c r="M178" s="69"/>
      <c r="N178" s="69"/>
      <c r="O178" s="69"/>
      <c r="P178" s="70"/>
    </row>
    <row r="179" spans="1:16" s="1" customFormat="1" ht="16.2" customHeight="1">
      <c r="A179" s="50"/>
      <c r="B179" s="47"/>
      <c r="C179" s="48"/>
      <c r="D179" s="49"/>
      <c r="E179" s="62"/>
      <c r="F179" s="63"/>
      <c r="G179" s="63"/>
      <c r="H179" s="63"/>
      <c r="I179" s="63"/>
      <c r="J179" s="64"/>
      <c r="K179" s="79" t="s">
        <v>80</v>
      </c>
      <c r="L179" s="33"/>
      <c r="M179" s="33"/>
      <c r="N179" s="33"/>
      <c r="O179" s="33"/>
      <c r="P179" s="34"/>
    </row>
    <row r="180" spans="1:16" s="1" customFormat="1" ht="16.2" customHeight="1">
      <c r="A180" s="50"/>
      <c r="B180" s="44" t="s">
        <v>89</v>
      </c>
      <c r="C180" s="45"/>
      <c r="D180" s="46"/>
      <c r="E180" s="56"/>
      <c r="F180" s="57"/>
      <c r="G180" s="57"/>
      <c r="H180" s="57"/>
      <c r="I180" s="57"/>
      <c r="J180" s="58"/>
      <c r="K180" s="13" t="s">
        <v>69</v>
      </c>
      <c r="L180" s="65" t="s">
        <v>77</v>
      </c>
      <c r="M180" s="66"/>
      <c r="N180" s="66"/>
      <c r="O180" s="66"/>
      <c r="P180" s="67"/>
    </row>
    <row r="181" spans="1:16" s="1" customFormat="1" ht="16.2" customHeight="1">
      <c r="A181" s="50"/>
      <c r="B181" s="53"/>
      <c r="C181" s="54"/>
      <c r="D181" s="55"/>
      <c r="E181" s="59"/>
      <c r="F181" s="60"/>
      <c r="G181" s="60"/>
      <c r="H181" s="60"/>
      <c r="I181" s="60"/>
      <c r="J181" s="61"/>
      <c r="K181" s="30" t="s">
        <v>78</v>
      </c>
      <c r="L181" s="31"/>
      <c r="M181" s="31"/>
      <c r="N181" s="31"/>
      <c r="O181" s="31"/>
      <c r="P181" s="32"/>
    </row>
    <row r="182" spans="1:16" s="1" customFormat="1" ht="16.2" customHeight="1">
      <c r="A182" s="50"/>
      <c r="B182" s="53"/>
      <c r="C182" s="54"/>
      <c r="D182" s="55"/>
      <c r="E182" s="59"/>
      <c r="F182" s="60"/>
      <c r="G182" s="60"/>
      <c r="H182" s="60"/>
      <c r="I182" s="60"/>
      <c r="J182" s="61"/>
      <c r="K182" s="11" t="s">
        <v>69</v>
      </c>
      <c r="L182" s="68" t="s">
        <v>84</v>
      </c>
      <c r="M182" s="69"/>
      <c r="N182" s="69"/>
      <c r="O182" s="69"/>
      <c r="P182" s="70"/>
    </row>
    <row r="183" spans="1:16" s="1" customFormat="1" ht="16.2" customHeight="1">
      <c r="A183" s="50"/>
      <c r="B183" s="53"/>
      <c r="C183" s="54"/>
      <c r="D183" s="55"/>
      <c r="E183" s="59"/>
      <c r="F183" s="60"/>
      <c r="G183" s="60"/>
      <c r="H183" s="60"/>
      <c r="I183" s="60"/>
      <c r="J183" s="61"/>
      <c r="K183" s="30" t="s">
        <v>78</v>
      </c>
      <c r="L183" s="31"/>
      <c r="M183" s="31"/>
      <c r="N183" s="31"/>
      <c r="O183" s="31"/>
      <c r="P183" s="32"/>
    </row>
    <row r="184" spans="1:16" s="1" customFormat="1" ht="16.2" customHeight="1">
      <c r="A184" s="50"/>
      <c r="B184" s="53"/>
      <c r="C184" s="54"/>
      <c r="D184" s="55"/>
      <c r="E184" s="59"/>
      <c r="F184" s="60"/>
      <c r="G184" s="60"/>
      <c r="H184" s="60"/>
      <c r="I184" s="60"/>
      <c r="J184" s="61"/>
      <c r="K184" s="14" t="s">
        <v>69</v>
      </c>
      <c r="L184" s="18" t="s">
        <v>90</v>
      </c>
      <c r="M184" s="19"/>
      <c r="N184" s="19"/>
      <c r="O184" s="19"/>
      <c r="P184" s="20"/>
    </row>
    <row r="185" spans="1:16" s="1" customFormat="1" ht="16.2" customHeight="1">
      <c r="A185" s="50"/>
      <c r="B185" s="53"/>
      <c r="C185" s="54"/>
      <c r="D185" s="55"/>
      <c r="E185" s="59"/>
      <c r="F185" s="60"/>
      <c r="G185" s="60"/>
      <c r="H185" s="60"/>
      <c r="I185" s="60"/>
      <c r="J185" s="61"/>
      <c r="K185" s="18" t="s">
        <v>91</v>
      </c>
      <c r="L185" s="19"/>
      <c r="M185" s="19"/>
      <c r="N185" s="19"/>
      <c r="O185" s="19"/>
      <c r="P185" s="20"/>
    </row>
    <row r="186" spans="1:16" s="1" customFormat="1" ht="16.2" customHeight="1">
      <c r="A186" s="41"/>
      <c r="B186" s="47"/>
      <c r="C186" s="48"/>
      <c r="D186" s="49"/>
      <c r="E186" s="62"/>
      <c r="F186" s="63"/>
      <c r="G186" s="63"/>
      <c r="H186" s="63"/>
      <c r="I186" s="63"/>
      <c r="J186" s="64"/>
      <c r="K186" s="79" t="s">
        <v>80</v>
      </c>
      <c r="L186" s="33"/>
      <c r="M186" s="33"/>
      <c r="N186" s="33"/>
      <c r="O186" s="33"/>
      <c r="P186" s="34"/>
    </row>
    <row r="187" spans="1:16" s="1" customFormat="1" ht="20.100000000000001" customHeight="1">
      <c r="A187" s="78" t="s">
        <v>92</v>
      </c>
      <c r="B187" s="78"/>
      <c r="C187" s="78"/>
      <c r="D187" s="78"/>
      <c r="E187" s="78"/>
      <c r="F187" s="78"/>
      <c r="G187" s="78"/>
      <c r="H187" s="78"/>
      <c r="I187" s="78"/>
      <c r="J187" s="78"/>
      <c r="K187" s="78"/>
      <c r="L187" s="78"/>
      <c r="M187" s="78"/>
      <c r="N187" s="78"/>
      <c r="O187" s="78"/>
      <c r="P187" s="78"/>
    </row>
    <row r="188" spans="1:16" ht="20.100000000000001" customHeight="1">
      <c r="A188" s="1"/>
      <c r="B188" s="1"/>
      <c r="C188" s="1"/>
      <c r="D188" s="1"/>
      <c r="E188" s="1"/>
      <c r="F188" s="1"/>
      <c r="G188" s="1"/>
      <c r="H188" s="1"/>
      <c r="I188" s="1"/>
      <c r="J188" s="1"/>
      <c r="K188" s="1"/>
      <c r="L188" s="1"/>
      <c r="M188" s="1"/>
      <c r="N188" s="1"/>
      <c r="O188" s="1"/>
      <c r="P188" s="1"/>
    </row>
    <row r="189" spans="1:16" ht="20.100000000000001" customHeight="1">
      <c r="A189" s="1" t="s">
        <v>93</v>
      </c>
      <c r="B189" s="1"/>
      <c r="C189" s="1"/>
      <c r="D189" s="1"/>
      <c r="E189" s="1"/>
      <c r="F189" s="1"/>
      <c r="G189" s="1"/>
      <c r="H189" s="1"/>
      <c r="I189" s="1"/>
      <c r="J189" s="1"/>
      <c r="K189" s="1"/>
      <c r="L189" s="1"/>
      <c r="M189" s="1"/>
      <c r="N189" s="1"/>
      <c r="O189" s="1"/>
      <c r="P189" s="1"/>
    </row>
    <row r="190" spans="1:16" ht="20.100000000000001" customHeight="1">
      <c r="A190" s="1" t="s">
        <v>94</v>
      </c>
      <c r="B190" s="1"/>
      <c r="C190" s="1"/>
      <c r="D190" s="1"/>
      <c r="E190" s="1"/>
      <c r="F190" s="1"/>
      <c r="G190" s="1"/>
      <c r="H190" s="1"/>
      <c r="I190" s="1"/>
      <c r="J190" s="1"/>
      <c r="K190" s="1"/>
      <c r="L190" s="1"/>
      <c r="M190" s="1"/>
      <c r="N190" s="1"/>
      <c r="O190" s="1"/>
      <c r="P190" s="1"/>
    </row>
    <row r="191" spans="1:16" ht="20.100000000000001" customHeight="1">
      <c r="A191" s="1"/>
      <c r="B191" s="1"/>
      <c r="C191" s="1"/>
      <c r="D191" s="271" t="s">
        <v>95</v>
      </c>
      <c r="E191" s="271"/>
      <c r="F191" s="271"/>
      <c r="G191" s="1"/>
      <c r="H191" s="1"/>
      <c r="I191" s="1"/>
      <c r="J191" s="1"/>
      <c r="K191" s="1"/>
      <c r="L191" s="271" t="s">
        <v>96</v>
      </c>
      <c r="M191" s="271"/>
      <c r="N191" s="271"/>
      <c r="O191" s="1"/>
      <c r="P191" s="1"/>
    </row>
    <row r="192" spans="1:16" ht="20.100000000000001" customHeight="1">
      <c r="A192" s="1"/>
      <c r="B192" s="25" t="s">
        <v>97</v>
      </c>
      <c r="C192" s="25"/>
      <c r="D192" s="25"/>
      <c r="E192" s="25"/>
      <c r="F192" s="25"/>
      <c r="G192" s="25"/>
      <c r="H192" s="25"/>
      <c r="I192" s="1"/>
      <c r="J192" s="25" t="s">
        <v>97</v>
      </c>
      <c r="K192" s="25"/>
      <c r="L192" s="25"/>
      <c r="M192" s="25"/>
      <c r="N192" s="25"/>
      <c r="O192" s="25"/>
      <c r="P192" s="25"/>
    </row>
    <row r="193" spans="1:16" ht="20.100000000000001" customHeight="1">
      <c r="A193" s="1"/>
      <c r="B193" s="1"/>
      <c r="C193" s="1"/>
      <c r="D193" s="1"/>
      <c r="E193" s="1"/>
      <c r="F193" s="1"/>
      <c r="G193" s="1"/>
      <c r="H193" s="1"/>
      <c r="I193" s="1"/>
      <c r="J193" s="1"/>
      <c r="K193" s="1"/>
      <c r="L193" s="1"/>
      <c r="M193" s="1"/>
      <c r="N193" s="1"/>
      <c r="O193" s="1"/>
      <c r="P193" s="1"/>
    </row>
    <row r="194" spans="1:16" ht="20.100000000000001" customHeight="1">
      <c r="A194" s="1" t="s">
        <v>379</v>
      </c>
      <c r="B194" s="1"/>
      <c r="C194" s="1"/>
      <c r="D194" s="1"/>
      <c r="E194" s="1"/>
      <c r="F194" s="1"/>
      <c r="G194" s="1"/>
      <c r="H194" s="1"/>
      <c r="I194" s="1"/>
      <c r="J194" s="1"/>
      <c r="K194" s="1"/>
      <c r="L194" s="1"/>
      <c r="M194" s="1"/>
      <c r="N194" s="1"/>
      <c r="O194" s="1"/>
      <c r="P194" s="1"/>
    </row>
    <row r="195" spans="1:16" ht="20.100000000000001" customHeight="1">
      <c r="A195" s="26"/>
      <c r="B195" s="26"/>
      <c r="C195" s="26"/>
      <c r="D195" s="26"/>
      <c r="E195" s="26" t="s">
        <v>98</v>
      </c>
      <c r="F195" s="26"/>
      <c r="G195" s="26" t="s">
        <v>99</v>
      </c>
      <c r="H195" s="26"/>
      <c r="I195" s="26" t="s">
        <v>100</v>
      </c>
      <c r="J195" s="26"/>
      <c r="K195" s="26" t="s">
        <v>101</v>
      </c>
      <c r="L195" s="26"/>
      <c r="M195" s="26" t="s">
        <v>102</v>
      </c>
      <c r="N195" s="272"/>
      <c r="O195" s="29" t="s">
        <v>103</v>
      </c>
      <c r="P195" s="26"/>
    </row>
    <row r="196" spans="1:16" ht="20.100000000000001" customHeight="1">
      <c r="A196" s="26" t="s">
        <v>104</v>
      </c>
      <c r="B196" s="26"/>
      <c r="C196" s="114" t="s">
        <v>105</v>
      </c>
      <c r="D196" s="273"/>
      <c r="E196" s="274"/>
      <c r="F196" s="274"/>
      <c r="G196" s="274"/>
      <c r="H196" s="274"/>
      <c r="I196" s="274"/>
      <c r="J196" s="274"/>
      <c r="K196" s="274"/>
      <c r="L196" s="274"/>
      <c r="M196" s="274"/>
      <c r="N196" s="275"/>
      <c r="O196" s="75" t="str">
        <f>IF(SUM(E196:N197)=0,"",SUM(E196:N197))</f>
        <v/>
      </c>
      <c r="P196" s="274"/>
    </row>
    <row r="197" spans="1:16" ht="20.100000000000001" customHeight="1">
      <c r="A197" s="26"/>
      <c r="B197" s="26"/>
      <c r="C197" s="276"/>
      <c r="D197" s="276"/>
      <c r="E197" s="277"/>
      <c r="F197" s="277"/>
      <c r="G197" s="277"/>
      <c r="H197" s="277"/>
      <c r="I197" s="277"/>
      <c r="J197" s="277"/>
      <c r="K197" s="277"/>
      <c r="L197" s="277"/>
      <c r="M197" s="277"/>
      <c r="N197" s="278"/>
      <c r="O197" s="279"/>
      <c r="P197" s="277"/>
    </row>
    <row r="198" spans="1:16" ht="20.100000000000001" customHeight="1">
      <c r="A198" s="26"/>
      <c r="B198" s="26"/>
      <c r="C198" s="280" t="s">
        <v>106</v>
      </c>
      <c r="D198" s="280"/>
      <c r="E198" s="281"/>
      <c r="F198" s="281"/>
      <c r="G198" s="281"/>
      <c r="H198" s="281"/>
      <c r="I198" s="281"/>
      <c r="J198" s="281"/>
      <c r="K198" s="281"/>
      <c r="L198" s="281"/>
      <c r="M198" s="281"/>
      <c r="N198" s="282"/>
      <c r="O198" s="64" t="str">
        <f>IF(SUM(E198:N199)=0,"",SUM(E198:N199))</f>
        <v/>
      </c>
      <c r="P198" s="281"/>
    </row>
    <row r="199" spans="1:16" ht="20.100000000000001" customHeight="1">
      <c r="A199" s="26"/>
      <c r="B199" s="26"/>
      <c r="C199" s="114"/>
      <c r="D199" s="114"/>
      <c r="E199" s="274"/>
      <c r="F199" s="274"/>
      <c r="G199" s="274"/>
      <c r="H199" s="274"/>
      <c r="I199" s="274"/>
      <c r="J199" s="274"/>
      <c r="K199" s="274"/>
      <c r="L199" s="274"/>
      <c r="M199" s="274"/>
      <c r="N199" s="275"/>
      <c r="O199" s="75"/>
      <c r="P199" s="274"/>
    </row>
    <row r="200" spans="1:16" ht="20.100000000000001" customHeight="1">
      <c r="A200" s="283" t="s">
        <v>107</v>
      </c>
      <c r="B200" s="113" t="s">
        <v>108</v>
      </c>
      <c r="C200" s="114" t="s">
        <v>105</v>
      </c>
      <c r="D200" s="273"/>
      <c r="E200" s="274"/>
      <c r="F200" s="274"/>
      <c r="G200" s="274"/>
      <c r="H200" s="274"/>
      <c r="I200" s="274"/>
      <c r="J200" s="274"/>
      <c r="K200" s="274"/>
      <c r="L200" s="274"/>
      <c r="M200" s="274"/>
      <c r="N200" s="275"/>
      <c r="O200" s="284" t="str">
        <f>IF(SUM(E200:N201)=0,"",SUM(E200:N201))</f>
        <v/>
      </c>
      <c r="P200" s="58"/>
    </row>
    <row r="201" spans="1:16" ht="20.100000000000001" customHeight="1">
      <c r="A201" s="283"/>
      <c r="B201" s="26"/>
      <c r="C201" s="276"/>
      <c r="D201" s="276"/>
      <c r="E201" s="277"/>
      <c r="F201" s="277"/>
      <c r="G201" s="277"/>
      <c r="H201" s="277"/>
      <c r="I201" s="277"/>
      <c r="J201" s="277"/>
      <c r="K201" s="277"/>
      <c r="L201" s="277"/>
      <c r="M201" s="277"/>
      <c r="N201" s="278"/>
      <c r="O201" s="285"/>
      <c r="P201" s="286"/>
    </row>
    <row r="202" spans="1:16" ht="20.100000000000001" customHeight="1">
      <c r="A202" s="283"/>
      <c r="B202" s="26"/>
      <c r="C202" s="287" t="s">
        <v>109</v>
      </c>
      <c r="D202" s="288"/>
      <c r="E202" s="289"/>
      <c r="F202" s="289"/>
      <c r="G202" s="289"/>
      <c r="H202" s="289"/>
      <c r="I202" s="289"/>
      <c r="J202" s="289"/>
      <c r="K202" s="290"/>
      <c r="L202" s="290"/>
      <c r="M202" s="290"/>
      <c r="N202" s="291"/>
      <c r="O202" s="292" t="str">
        <f>IF(SUM(E202:N203)=0,"",SUM(E202:N203))</f>
        <v/>
      </c>
      <c r="P202" s="290"/>
    </row>
    <row r="203" spans="1:16" ht="20.100000000000001" customHeight="1">
      <c r="A203" s="283"/>
      <c r="B203" s="26"/>
      <c r="C203" s="276"/>
      <c r="D203" s="276"/>
      <c r="E203" s="293"/>
      <c r="F203" s="293"/>
      <c r="G203" s="293"/>
      <c r="H203" s="293"/>
      <c r="I203" s="293"/>
      <c r="J203" s="293"/>
      <c r="K203" s="277"/>
      <c r="L203" s="277"/>
      <c r="M203" s="277"/>
      <c r="N203" s="278"/>
      <c r="O203" s="279"/>
      <c r="P203" s="277"/>
    </row>
    <row r="204" spans="1:16" ht="20.100000000000001" customHeight="1">
      <c r="A204" s="283"/>
      <c r="B204" s="26"/>
      <c r="C204" s="280" t="s">
        <v>110</v>
      </c>
      <c r="D204" s="294"/>
      <c r="E204" s="281"/>
      <c r="F204" s="281"/>
      <c r="G204" s="281"/>
      <c r="H204" s="281"/>
      <c r="I204" s="281"/>
      <c r="J204" s="281"/>
      <c r="K204" s="289"/>
      <c r="L204" s="289"/>
      <c r="M204" s="289"/>
      <c r="N204" s="295"/>
      <c r="O204" s="64" t="str">
        <f>IF(SUM(E204:N205)=0,"",SUM(E204:N205))</f>
        <v/>
      </c>
      <c r="P204" s="281"/>
    </row>
    <row r="205" spans="1:16" ht="20.100000000000001" customHeight="1">
      <c r="A205" s="283"/>
      <c r="B205" s="26"/>
      <c r="C205" s="273"/>
      <c r="D205" s="273"/>
      <c r="E205" s="274"/>
      <c r="F205" s="274"/>
      <c r="G205" s="274"/>
      <c r="H205" s="274"/>
      <c r="I205" s="274"/>
      <c r="J205" s="274"/>
      <c r="K205" s="296"/>
      <c r="L205" s="296"/>
      <c r="M205" s="296"/>
      <c r="N205" s="297"/>
      <c r="O205" s="75"/>
      <c r="P205" s="274"/>
    </row>
    <row r="206" spans="1:16" ht="20.100000000000001" customHeight="1">
      <c r="A206" s="283"/>
      <c r="B206" s="154" t="s">
        <v>111</v>
      </c>
      <c r="C206" s="114" t="s">
        <v>105</v>
      </c>
      <c r="D206" s="273"/>
      <c r="E206" s="274"/>
      <c r="F206" s="274"/>
      <c r="G206" s="274"/>
      <c r="H206" s="274"/>
      <c r="I206" s="74"/>
      <c r="J206" s="75"/>
      <c r="K206" s="274"/>
      <c r="L206" s="274"/>
      <c r="M206" s="274"/>
      <c r="N206" s="275"/>
      <c r="O206" s="75" t="str">
        <f>IF(SUM(E206:N207)=0,"",SUM(E206:N207))</f>
        <v/>
      </c>
      <c r="P206" s="274"/>
    </row>
    <row r="207" spans="1:16" ht="20.100000000000001" customHeight="1">
      <c r="A207" s="283"/>
      <c r="B207" s="298"/>
      <c r="C207" s="276"/>
      <c r="D207" s="276"/>
      <c r="E207" s="277"/>
      <c r="F207" s="277"/>
      <c r="G207" s="277"/>
      <c r="H207" s="277"/>
      <c r="I207" s="76"/>
      <c r="J207" s="77"/>
      <c r="K207" s="277"/>
      <c r="L207" s="277"/>
      <c r="M207" s="277"/>
      <c r="N207" s="278"/>
      <c r="O207" s="279"/>
      <c r="P207" s="277"/>
    </row>
    <row r="208" spans="1:16" ht="20.100000000000001" customHeight="1">
      <c r="A208" s="283"/>
      <c r="B208" s="298"/>
      <c r="C208" s="287" t="s">
        <v>109</v>
      </c>
      <c r="D208" s="288"/>
      <c r="E208" s="289"/>
      <c r="F208" s="289"/>
      <c r="G208" s="289"/>
      <c r="H208" s="289"/>
      <c r="I208" s="289"/>
      <c r="J208" s="289"/>
      <c r="K208" s="290"/>
      <c r="L208" s="290"/>
      <c r="M208" s="290"/>
      <c r="N208" s="291"/>
      <c r="O208" s="292" t="str">
        <f>IF(SUM(E208:N209)=0,"",SUM(E208:N209))</f>
        <v/>
      </c>
      <c r="P208" s="290"/>
    </row>
    <row r="209" spans="1:16" ht="20.100000000000001" customHeight="1">
      <c r="A209" s="283"/>
      <c r="B209" s="298"/>
      <c r="C209" s="276"/>
      <c r="D209" s="276"/>
      <c r="E209" s="293"/>
      <c r="F209" s="293"/>
      <c r="G209" s="293"/>
      <c r="H209" s="293"/>
      <c r="I209" s="293"/>
      <c r="J209" s="293"/>
      <c r="K209" s="277"/>
      <c r="L209" s="277"/>
      <c r="M209" s="277"/>
      <c r="N209" s="278"/>
      <c r="O209" s="279"/>
      <c r="P209" s="277"/>
    </row>
    <row r="210" spans="1:16" ht="20.100000000000001" customHeight="1">
      <c r="A210" s="283"/>
      <c r="B210" s="298"/>
      <c r="C210" s="280" t="s">
        <v>110</v>
      </c>
      <c r="D210" s="294"/>
      <c r="E210" s="281"/>
      <c r="F210" s="281"/>
      <c r="G210" s="281"/>
      <c r="H210" s="281"/>
      <c r="I210" s="281"/>
      <c r="J210" s="281"/>
      <c r="K210" s="289"/>
      <c r="L210" s="289"/>
      <c r="M210" s="289"/>
      <c r="N210" s="295"/>
      <c r="O210" s="64" t="str">
        <f>IF(SUM(E210:N211)=0,"",SUM(E210:N211))</f>
        <v/>
      </c>
      <c r="P210" s="281"/>
    </row>
    <row r="211" spans="1:16" ht="20.100000000000001" customHeight="1" thickBot="1">
      <c r="A211" s="299"/>
      <c r="B211" s="300"/>
      <c r="C211" s="301"/>
      <c r="D211" s="301"/>
      <c r="E211" s="302"/>
      <c r="F211" s="302"/>
      <c r="G211" s="302"/>
      <c r="H211" s="302"/>
      <c r="I211" s="302"/>
      <c r="J211" s="302"/>
      <c r="K211" s="303"/>
      <c r="L211" s="303"/>
      <c r="M211" s="303"/>
      <c r="N211" s="304"/>
      <c r="O211" s="305"/>
      <c r="P211" s="302"/>
    </row>
    <row r="212" spans="1:16" ht="20.100000000000001" customHeight="1" thickTop="1">
      <c r="A212" s="306" t="s">
        <v>112</v>
      </c>
      <c r="B212" s="306"/>
      <c r="C212" s="306"/>
      <c r="D212" s="306"/>
      <c r="E212" s="307" t="str">
        <f>IF(SUM(E196:F211)=0,"",SUM(E196:F211))</f>
        <v/>
      </c>
      <c r="F212" s="308"/>
      <c r="G212" s="307" t="str">
        <f>IF(SUM(G196:H211)=0,"",SUM(G196:H211))</f>
        <v/>
      </c>
      <c r="H212" s="308"/>
      <c r="I212" s="307" t="str">
        <f t="shared" ref="I212" si="0">IF(SUM(I196:J211)=0,"",SUM(I196:J211))</f>
        <v/>
      </c>
      <c r="J212" s="308"/>
      <c r="K212" s="307" t="str">
        <f t="shared" ref="K212" si="1">IF(SUM(K196:L211)=0,"",SUM(K196:L211))</f>
        <v/>
      </c>
      <c r="L212" s="308"/>
      <c r="M212" s="307" t="str">
        <f t="shared" ref="M212" si="2">IF(SUM(M196:N211)=0,"",SUM(M196:N211))</f>
        <v/>
      </c>
      <c r="N212" s="309"/>
      <c r="O212" s="310" t="str">
        <f>IF(SUM(E212:N213)=0,"",SUM(E212:N213))</f>
        <v/>
      </c>
      <c r="P212" s="311"/>
    </row>
    <row r="213" spans="1:16" ht="20.100000000000001" customHeight="1">
      <c r="A213" s="26"/>
      <c r="B213" s="26"/>
      <c r="C213" s="26"/>
      <c r="D213" s="26"/>
      <c r="E213" s="62"/>
      <c r="F213" s="64"/>
      <c r="G213" s="62"/>
      <c r="H213" s="64"/>
      <c r="I213" s="62"/>
      <c r="J213" s="64"/>
      <c r="K213" s="62"/>
      <c r="L213" s="64"/>
      <c r="M213" s="62"/>
      <c r="N213" s="63"/>
      <c r="O213" s="312"/>
      <c r="P213" s="274"/>
    </row>
    <row r="214" spans="1:16" ht="20.100000000000001" customHeight="1">
      <c r="A214" s="176" t="s">
        <v>12</v>
      </c>
      <c r="B214" s="176" t="s">
        <v>113</v>
      </c>
      <c r="C214" s="1"/>
      <c r="D214" s="1"/>
      <c r="E214" s="1"/>
      <c r="F214" s="1"/>
      <c r="G214" s="1"/>
      <c r="H214" s="1"/>
      <c r="I214" s="1"/>
      <c r="J214" s="1"/>
      <c r="K214" s="1"/>
      <c r="L214" s="1"/>
      <c r="M214" s="1"/>
      <c r="N214" s="1"/>
      <c r="O214" s="1"/>
      <c r="P214" s="1"/>
    </row>
    <row r="215" spans="1:16" ht="20.100000000000001" customHeight="1">
      <c r="A215" s="313" t="s">
        <v>114</v>
      </c>
      <c r="B215" s="314" t="s">
        <v>115</v>
      </c>
      <c r="C215" s="314"/>
      <c r="D215" s="314"/>
      <c r="E215" s="314"/>
      <c r="F215" s="314"/>
      <c r="G215" s="314"/>
      <c r="H215" s="314"/>
      <c r="I215" s="314"/>
      <c r="J215" s="314"/>
      <c r="K215" s="314"/>
      <c r="L215" s="314"/>
      <c r="M215" s="314"/>
      <c r="N215" s="314"/>
      <c r="O215" s="314"/>
      <c r="P215" s="314"/>
    </row>
    <row r="216" spans="1:16" ht="20.100000000000001" customHeight="1">
      <c r="A216" s="313"/>
      <c r="B216" s="314"/>
      <c r="C216" s="314"/>
      <c r="D216" s="314"/>
      <c r="E216" s="314"/>
      <c r="F216" s="314"/>
      <c r="G216" s="314"/>
      <c r="H216" s="314"/>
      <c r="I216" s="314"/>
      <c r="J216" s="314"/>
      <c r="K216" s="314"/>
      <c r="L216" s="314"/>
      <c r="M216" s="314"/>
      <c r="N216" s="314"/>
      <c r="O216" s="314"/>
      <c r="P216" s="314"/>
    </row>
    <row r="217" spans="1:16" ht="20.100000000000001" customHeight="1">
      <c r="A217" s="315"/>
      <c r="B217" s="315"/>
      <c r="C217" s="315"/>
      <c r="D217" s="315"/>
      <c r="E217" s="315"/>
      <c r="F217" s="315"/>
      <c r="G217" s="315"/>
      <c r="H217" s="315"/>
      <c r="I217" s="315"/>
      <c r="J217" s="315"/>
      <c r="K217" s="315"/>
      <c r="L217" s="315"/>
      <c r="M217" s="315"/>
      <c r="N217" s="315"/>
      <c r="O217" s="315"/>
      <c r="P217" s="315"/>
    </row>
    <row r="218" spans="1:16" ht="20.100000000000001" customHeight="1">
      <c r="A218" s="1"/>
      <c r="B218" s="1"/>
      <c r="C218" s="1"/>
      <c r="D218" s="1"/>
      <c r="E218" s="1"/>
      <c r="F218" s="1"/>
      <c r="G218" s="1"/>
      <c r="H218" s="1"/>
      <c r="I218" s="1"/>
      <c r="J218" s="1"/>
      <c r="K218" s="1"/>
      <c r="L218" s="1"/>
      <c r="M218" s="1"/>
      <c r="N218" s="1"/>
      <c r="O218" s="1"/>
      <c r="P218" s="1"/>
    </row>
    <row r="219" spans="1:16" ht="20.100000000000001" customHeight="1">
      <c r="A219" s="1" t="s">
        <v>116</v>
      </c>
      <c r="B219" s="1"/>
      <c r="C219" s="1"/>
      <c r="D219" s="1"/>
      <c r="E219" s="178" t="s">
        <v>36</v>
      </c>
      <c r="F219" s="1"/>
      <c r="G219" s="1"/>
      <c r="H219" s="1"/>
      <c r="I219" s="1"/>
      <c r="J219" s="1"/>
      <c r="K219" s="1"/>
      <c r="L219" s="1"/>
      <c r="M219" s="1"/>
      <c r="N219" s="1"/>
      <c r="O219" s="1"/>
      <c r="P219" s="1"/>
    </row>
    <row r="220" spans="1:16" ht="20.100000000000001" customHeight="1">
      <c r="A220" s="316" t="s">
        <v>117</v>
      </c>
      <c r="B220" s="316"/>
      <c r="C220" s="316"/>
      <c r="D220" s="316" t="s">
        <v>118</v>
      </c>
      <c r="E220" s="317" t="s">
        <v>119</v>
      </c>
      <c r="F220" s="317"/>
      <c r="G220" s="317"/>
      <c r="H220" s="317"/>
      <c r="I220" s="316" t="s">
        <v>120</v>
      </c>
      <c r="J220" s="316"/>
      <c r="K220" s="316" t="s">
        <v>121</v>
      </c>
      <c r="L220" s="316"/>
      <c r="M220" s="316"/>
      <c r="N220" s="316"/>
      <c r="O220" s="316"/>
      <c r="P220" s="316"/>
    </row>
    <row r="221" spans="1:16" ht="20.100000000000001" customHeight="1">
      <c r="A221" s="316"/>
      <c r="B221" s="316"/>
      <c r="C221" s="316"/>
      <c r="D221" s="316"/>
      <c r="E221" s="318"/>
      <c r="F221" s="316" t="s">
        <v>122</v>
      </c>
      <c r="G221" s="316"/>
      <c r="H221" s="316"/>
      <c r="I221" s="316"/>
      <c r="J221" s="316"/>
      <c r="K221" s="316" t="s">
        <v>123</v>
      </c>
      <c r="L221" s="316"/>
      <c r="M221" s="316"/>
      <c r="N221" s="316" t="s">
        <v>124</v>
      </c>
      <c r="O221" s="316"/>
      <c r="P221" s="316"/>
    </row>
    <row r="222" spans="1:16" ht="20.100000000000001" customHeight="1">
      <c r="A222" s="316"/>
      <c r="B222" s="316"/>
      <c r="C222" s="316"/>
      <c r="D222" s="316"/>
      <c r="E222" s="316"/>
      <c r="F222" s="319" t="s">
        <v>125</v>
      </c>
      <c r="G222" s="320" t="s">
        <v>126</v>
      </c>
      <c r="H222" s="321" t="s">
        <v>127</v>
      </c>
      <c r="I222" s="316"/>
      <c r="J222" s="316"/>
      <c r="K222" s="316"/>
      <c r="L222" s="316"/>
      <c r="M222" s="316"/>
      <c r="N222" s="316"/>
      <c r="O222" s="316"/>
      <c r="P222" s="316"/>
    </row>
    <row r="223" spans="1:16" ht="20.100000000000001" customHeight="1">
      <c r="A223" s="322" t="s">
        <v>128</v>
      </c>
      <c r="B223" s="316"/>
      <c r="C223" s="316"/>
      <c r="D223" s="322" t="s">
        <v>129</v>
      </c>
      <c r="E223" s="322" t="s">
        <v>130</v>
      </c>
      <c r="F223" s="323">
        <v>10</v>
      </c>
      <c r="G223" s="324">
        <v>10</v>
      </c>
      <c r="H223" s="52"/>
      <c r="I223" s="316" t="s">
        <v>131</v>
      </c>
      <c r="J223" s="316"/>
      <c r="K223" s="322" t="s">
        <v>132</v>
      </c>
      <c r="L223" s="316"/>
      <c r="M223" s="316"/>
      <c r="N223" s="316" t="s">
        <v>133</v>
      </c>
      <c r="O223" s="316"/>
      <c r="P223" s="316"/>
    </row>
    <row r="224" spans="1:16" ht="20.100000000000001" customHeight="1">
      <c r="A224" s="316"/>
      <c r="B224" s="316"/>
      <c r="C224" s="316"/>
      <c r="D224" s="316"/>
      <c r="E224" s="316"/>
      <c r="F224" s="323"/>
      <c r="G224" s="324"/>
      <c r="H224" s="52"/>
      <c r="I224" s="316"/>
      <c r="J224" s="316"/>
      <c r="K224" s="316"/>
      <c r="L224" s="316"/>
      <c r="M224" s="316"/>
      <c r="N224" s="316"/>
      <c r="O224" s="316"/>
      <c r="P224" s="316"/>
    </row>
    <row r="225" spans="1:16" ht="20.100000000000001" customHeight="1">
      <c r="A225" s="322" t="s">
        <v>134</v>
      </c>
      <c r="B225" s="316"/>
      <c r="C225" s="316"/>
      <c r="D225" s="316">
        <v>3</v>
      </c>
      <c r="E225" s="316">
        <v>25</v>
      </c>
      <c r="F225" s="323">
        <v>15</v>
      </c>
      <c r="G225" s="324">
        <v>10</v>
      </c>
      <c r="H225" s="52"/>
      <c r="I225" s="316" t="s">
        <v>135</v>
      </c>
      <c r="J225" s="316"/>
      <c r="K225" s="322" t="s">
        <v>132</v>
      </c>
      <c r="L225" s="316"/>
      <c r="M225" s="316"/>
      <c r="N225" s="316" t="s">
        <v>133</v>
      </c>
      <c r="O225" s="316"/>
      <c r="P225" s="316"/>
    </row>
    <row r="226" spans="1:16" ht="20.100000000000001" customHeight="1">
      <c r="A226" s="316"/>
      <c r="B226" s="316"/>
      <c r="C226" s="316"/>
      <c r="D226" s="316"/>
      <c r="E226" s="316"/>
      <c r="F226" s="323"/>
      <c r="G226" s="324"/>
      <c r="H226" s="52"/>
      <c r="I226" s="316"/>
      <c r="J226" s="316"/>
      <c r="K226" s="316"/>
      <c r="L226" s="316"/>
      <c r="M226" s="316"/>
      <c r="N226" s="316"/>
      <c r="O226" s="316"/>
      <c r="P226" s="316"/>
    </row>
    <row r="227" spans="1:16" ht="20.100000000000001" customHeight="1">
      <c r="A227" s="316" t="s">
        <v>136</v>
      </c>
      <c r="B227" s="316"/>
      <c r="C227" s="316"/>
      <c r="D227" s="316">
        <v>3</v>
      </c>
      <c r="E227" s="316">
        <v>15</v>
      </c>
      <c r="F227" s="323">
        <v>10</v>
      </c>
      <c r="G227" s="324">
        <v>5</v>
      </c>
      <c r="H227" s="52"/>
      <c r="I227" s="316" t="s">
        <v>137</v>
      </c>
      <c r="J227" s="316"/>
      <c r="K227" s="322" t="s">
        <v>132</v>
      </c>
      <c r="L227" s="316"/>
      <c r="M227" s="316"/>
      <c r="N227" s="316" t="s">
        <v>133</v>
      </c>
      <c r="O227" s="316"/>
      <c r="P227" s="316"/>
    </row>
    <row r="228" spans="1:16" ht="20.100000000000001" customHeight="1" thickBot="1">
      <c r="A228" s="325"/>
      <c r="B228" s="325"/>
      <c r="C228" s="325"/>
      <c r="D228" s="325"/>
      <c r="E228" s="325"/>
      <c r="F228" s="326"/>
      <c r="G228" s="327"/>
      <c r="H228" s="328"/>
      <c r="I228" s="325"/>
      <c r="J228" s="325"/>
      <c r="K228" s="325"/>
      <c r="L228" s="325"/>
      <c r="M228" s="325"/>
      <c r="N228" s="325"/>
      <c r="O228" s="325"/>
      <c r="P228" s="325"/>
    </row>
    <row r="229" spans="1:16" ht="20.100000000000001" customHeight="1" thickTop="1">
      <c r="A229" s="281"/>
      <c r="B229" s="281"/>
      <c r="C229" s="281"/>
      <c r="D229" s="281"/>
      <c r="E229" s="281"/>
      <c r="F229" s="329"/>
      <c r="G229" s="330"/>
      <c r="H229" s="64"/>
      <c r="I229" s="281" t="s">
        <v>138</v>
      </c>
      <c r="J229" s="281"/>
      <c r="K229" s="281"/>
      <c r="L229" s="281"/>
      <c r="M229" s="281"/>
      <c r="N229" s="281"/>
      <c r="O229" s="281"/>
      <c r="P229" s="281"/>
    </row>
    <row r="230" spans="1:16" ht="20.100000000000001" customHeight="1">
      <c r="A230" s="274"/>
      <c r="B230" s="274"/>
      <c r="C230" s="274"/>
      <c r="D230" s="274"/>
      <c r="E230" s="274"/>
      <c r="F230" s="331"/>
      <c r="G230" s="332"/>
      <c r="H230" s="75"/>
      <c r="I230" s="274"/>
      <c r="J230" s="274"/>
      <c r="K230" s="274"/>
      <c r="L230" s="274"/>
      <c r="M230" s="274"/>
      <c r="N230" s="274"/>
      <c r="O230" s="274"/>
      <c r="P230" s="274"/>
    </row>
    <row r="231" spans="1:16" ht="20.100000000000001" customHeight="1">
      <c r="A231" s="274"/>
      <c r="B231" s="274"/>
      <c r="C231" s="274"/>
      <c r="D231" s="274"/>
      <c r="E231" s="274"/>
      <c r="F231" s="331"/>
      <c r="G231" s="332"/>
      <c r="H231" s="75"/>
      <c r="I231" s="274" t="s">
        <v>138</v>
      </c>
      <c r="J231" s="274"/>
      <c r="K231" s="274"/>
      <c r="L231" s="274"/>
      <c r="M231" s="274"/>
      <c r="N231" s="274"/>
      <c r="O231" s="274"/>
      <c r="P231" s="274"/>
    </row>
    <row r="232" spans="1:16" ht="20.100000000000001" customHeight="1">
      <c r="A232" s="274"/>
      <c r="B232" s="274"/>
      <c r="C232" s="274"/>
      <c r="D232" s="274"/>
      <c r="E232" s="274"/>
      <c r="F232" s="331"/>
      <c r="G232" s="332"/>
      <c r="H232" s="75"/>
      <c r="I232" s="274"/>
      <c r="J232" s="274"/>
      <c r="K232" s="274"/>
      <c r="L232" s="274"/>
      <c r="M232" s="274"/>
      <c r="N232" s="274"/>
      <c r="O232" s="274"/>
      <c r="P232" s="274"/>
    </row>
    <row r="233" spans="1:16" ht="20.100000000000001" customHeight="1">
      <c r="A233" s="274"/>
      <c r="B233" s="274"/>
      <c r="C233" s="274"/>
      <c r="D233" s="274"/>
      <c r="E233" s="274"/>
      <c r="F233" s="331"/>
      <c r="G233" s="332"/>
      <c r="H233" s="75"/>
      <c r="I233" s="274" t="s">
        <v>138</v>
      </c>
      <c r="J233" s="274"/>
      <c r="K233" s="274"/>
      <c r="L233" s="274"/>
      <c r="M233" s="274"/>
      <c r="N233" s="274"/>
      <c r="O233" s="274"/>
      <c r="P233" s="274"/>
    </row>
    <row r="234" spans="1:16" ht="20.100000000000001" customHeight="1">
      <c r="A234" s="274"/>
      <c r="B234" s="274"/>
      <c r="C234" s="274"/>
      <c r="D234" s="274"/>
      <c r="E234" s="274"/>
      <c r="F234" s="331"/>
      <c r="G234" s="332"/>
      <c r="H234" s="75"/>
      <c r="I234" s="274"/>
      <c r="J234" s="274"/>
      <c r="K234" s="274"/>
      <c r="L234" s="274"/>
      <c r="M234" s="274"/>
      <c r="N234" s="274"/>
      <c r="O234" s="274"/>
      <c r="P234" s="274"/>
    </row>
    <row r="235" spans="1:16" ht="20.100000000000001" customHeight="1">
      <c r="A235" s="274"/>
      <c r="B235" s="274"/>
      <c r="C235" s="274"/>
      <c r="D235" s="274"/>
      <c r="E235" s="274"/>
      <c r="F235" s="331"/>
      <c r="G235" s="332"/>
      <c r="H235" s="75"/>
      <c r="I235" s="274" t="s">
        <v>138</v>
      </c>
      <c r="J235" s="274"/>
      <c r="K235" s="274"/>
      <c r="L235" s="274"/>
      <c r="M235" s="274"/>
      <c r="N235" s="274"/>
      <c r="O235" s="274"/>
      <c r="P235" s="274"/>
    </row>
    <row r="236" spans="1:16" ht="20.100000000000001" customHeight="1">
      <c r="A236" s="274"/>
      <c r="B236" s="274"/>
      <c r="C236" s="274"/>
      <c r="D236" s="274"/>
      <c r="E236" s="274"/>
      <c r="F236" s="331"/>
      <c r="G236" s="332"/>
      <c r="H236" s="75"/>
      <c r="I236" s="274"/>
      <c r="J236" s="274"/>
      <c r="K236" s="274"/>
      <c r="L236" s="274"/>
      <c r="M236" s="274"/>
      <c r="N236" s="274"/>
      <c r="O236" s="274"/>
      <c r="P236" s="274"/>
    </row>
    <row r="237" spans="1:16" ht="20.100000000000001" customHeight="1">
      <c r="A237" s="274"/>
      <c r="B237" s="274"/>
      <c r="C237" s="274"/>
      <c r="D237" s="274"/>
      <c r="E237" s="274"/>
      <c r="F237" s="331"/>
      <c r="G237" s="332"/>
      <c r="H237" s="75"/>
      <c r="I237" s="274" t="s">
        <v>138</v>
      </c>
      <c r="J237" s="274"/>
      <c r="K237" s="274"/>
      <c r="L237" s="274"/>
      <c r="M237" s="274"/>
      <c r="N237" s="274"/>
      <c r="O237" s="274"/>
      <c r="P237" s="274"/>
    </row>
    <row r="238" spans="1:16" ht="20.100000000000001" customHeight="1">
      <c r="A238" s="274"/>
      <c r="B238" s="274"/>
      <c r="C238" s="274"/>
      <c r="D238" s="274"/>
      <c r="E238" s="274"/>
      <c r="F238" s="331"/>
      <c r="G238" s="332"/>
      <c r="H238" s="75"/>
      <c r="I238" s="274"/>
      <c r="J238" s="274"/>
      <c r="K238" s="274"/>
      <c r="L238" s="274"/>
      <c r="M238" s="274"/>
      <c r="N238" s="274"/>
      <c r="O238" s="274"/>
      <c r="P238" s="274"/>
    </row>
    <row r="239" spans="1:16" ht="20.100000000000001" customHeight="1">
      <c r="A239" s="274"/>
      <c r="B239" s="274"/>
      <c r="C239" s="274"/>
      <c r="D239" s="274"/>
      <c r="E239" s="274"/>
      <c r="F239" s="331"/>
      <c r="G239" s="332"/>
      <c r="H239" s="75"/>
      <c r="I239" s="274" t="s">
        <v>138</v>
      </c>
      <c r="J239" s="274"/>
      <c r="K239" s="274"/>
      <c r="L239" s="274"/>
      <c r="M239" s="274"/>
      <c r="N239" s="274"/>
      <c r="O239" s="274"/>
      <c r="P239" s="274"/>
    </row>
    <row r="240" spans="1:16" ht="20.100000000000001" customHeight="1">
      <c r="A240" s="274"/>
      <c r="B240" s="274"/>
      <c r="C240" s="274"/>
      <c r="D240" s="274"/>
      <c r="E240" s="274"/>
      <c r="F240" s="331"/>
      <c r="G240" s="332"/>
      <c r="H240" s="75"/>
      <c r="I240" s="274"/>
      <c r="J240" s="274"/>
      <c r="K240" s="274"/>
      <c r="L240" s="274"/>
      <c r="M240" s="274"/>
      <c r="N240" s="274"/>
      <c r="O240" s="274"/>
      <c r="P240" s="274"/>
    </row>
    <row r="241" spans="1:16" ht="20.100000000000001" customHeight="1">
      <c r="A241" s="274"/>
      <c r="B241" s="274"/>
      <c r="C241" s="274"/>
      <c r="D241" s="274"/>
      <c r="E241" s="274"/>
      <c r="F241" s="331"/>
      <c r="G241" s="332"/>
      <c r="H241" s="75"/>
      <c r="I241" s="274" t="s">
        <v>138</v>
      </c>
      <c r="J241" s="274"/>
      <c r="K241" s="274"/>
      <c r="L241" s="274"/>
      <c r="M241" s="274"/>
      <c r="N241" s="274"/>
      <c r="O241" s="274"/>
      <c r="P241" s="274"/>
    </row>
    <row r="242" spans="1:16" ht="20.100000000000001" customHeight="1">
      <c r="A242" s="274"/>
      <c r="B242" s="274"/>
      <c r="C242" s="274"/>
      <c r="D242" s="274"/>
      <c r="E242" s="274"/>
      <c r="F242" s="331"/>
      <c r="G242" s="332"/>
      <c r="H242" s="75"/>
      <c r="I242" s="274"/>
      <c r="J242" s="274"/>
      <c r="K242" s="274"/>
      <c r="L242" s="274"/>
      <c r="M242" s="274"/>
      <c r="N242" s="274"/>
      <c r="O242" s="274"/>
      <c r="P242" s="274"/>
    </row>
    <row r="243" spans="1:16" ht="20.100000000000001" customHeight="1">
      <c r="A243" s="274"/>
      <c r="B243" s="274"/>
      <c r="C243" s="274"/>
      <c r="D243" s="274"/>
      <c r="E243" s="274"/>
      <c r="F243" s="331"/>
      <c r="G243" s="332"/>
      <c r="H243" s="75"/>
      <c r="I243" s="274" t="s">
        <v>138</v>
      </c>
      <c r="J243" s="274"/>
      <c r="K243" s="274"/>
      <c r="L243" s="274"/>
      <c r="M243" s="274"/>
      <c r="N243" s="274"/>
      <c r="O243" s="274"/>
      <c r="P243" s="274"/>
    </row>
    <row r="244" spans="1:16" ht="20.100000000000001" customHeight="1">
      <c r="A244" s="274"/>
      <c r="B244" s="274"/>
      <c r="C244" s="274"/>
      <c r="D244" s="274"/>
      <c r="E244" s="274"/>
      <c r="F244" s="331"/>
      <c r="G244" s="332"/>
      <c r="H244" s="75"/>
      <c r="I244" s="274"/>
      <c r="J244" s="274"/>
      <c r="K244" s="274"/>
      <c r="L244" s="274"/>
      <c r="M244" s="274"/>
      <c r="N244" s="274"/>
      <c r="O244" s="274"/>
      <c r="P244" s="274"/>
    </row>
    <row r="245" spans="1:16" ht="20.100000000000001" customHeight="1">
      <c r="A245" s="274"/>
      <c r="B245" s="274"/>
      <c r="C245" s="274"/>
      <c r="D245" s="274"/>
      <c r="E245" s="274"/>
      <c r="F245" s="331"/>
      <c r="G245" s="332"/>
      <c r="H245" s="75"/>
      <c r="I245" s="274" t="s">
        <v>138</v>
      </c>
      <c r="J245" s="274"/>
      <c r="K245" s="274"/>
      <c r="L245" s="274"/>
      <c r="M245" s="274"/>
      <c r="N245" s="274"/>
      <c r="O245" s="274"/>
      <c r="P245" s="274"/>
    </row>
    <row r="246" spans="1:16" ht="20.100000000000001" customHeight="1">
      <c r="A246" s="274"/>
      <c r="B246" s="274"/>
      <c r="C246" s="274"/>
      <c r="D246" s="274"/>
      <c r="E246" s="274"/>
      <c r="F246" s="331"/>
      <c r="G246" s="332"/>
      <c r="H246" s="75"/>
      <c r="I246" s="274"/>
      <c r="J246" s="274"/>
      <c r="K246" s="274"/>
      <c r="L246" s="274"/>
      <c r="M246" s="274"/>
      <c r="N246" s="274"/>
      <c r="O246" s="274"/>
      <c r="P246" s="274"/>
    </row>
    <row r="247" spans="1:16" ht="20.100000000000001" customHeight="1">
      <c r="A247" s="274"/>
      <c r="B247" s="274"/>
      <c r="C247" s="274"/>
      <c r="D247" s="274"/>
      <c r="E247" s="274"/>
      <c r="F247" s="331"/>
      <c r="G247" s="332"/>
      <c r="H247" s="75"/>
      <c r="I247" s="274" t="s">
        <v>138</v>
      </c>
      <c r="J247" s="274"/>
      <c r="K247" s="274"/>
      <c r="L247" s="274"/>
      <c r="M247" s="274"/>
      <c r="N247" s="274"/>
      <c r="O247" s="274"/>
      <c r="P247" s="274"/>
    </row>
    <row r="248" spans="1:16" ht="20.100000000000001" customHeight="1">
      <c r="A248" s="274"/>
      <c r="B248" s="274"/>
      <c r="C248" s="274"/>
      <c r="D248" s="274"/>
      <c r="E248" s="274"/>
      <c r="F248" s="331"/>
      <c r="G248" s="332"/>
      <c r="H248" s="75"/>
      <c r="I248" s="274"/>
      <c r="J248" s="274"/>
      <c r="K248" s="274"/>
      <c r="L248" s="274"/>
      <c r="M248" s="274"/>
      <c r="N248" s="274"/>
      <c r="O248" s="274"/>
      <c r="P248" s="274"/>
    </row>
    <row r="249" spans="1:16" ht="20.100000000000001" customHeight="1">
      <c r="A249" s="274"/>
      <c r="B249" s="274"/>
      <c r="C249" s="274"/>
      <c r="D249" s="274"/>
      <c r="E249" s="274"/>
      <c r="F249" s="331"/>
      <c r="G249" s="332"/>
      <c r="H249" s="75"/>
      <c r="I249" s="274" t="s">
        <v>138</v>
      </c>
      <c r="J249" s="274"/>
      <c r="K249" s="274"/>
      <c r="L249" s="274"/>
      <c r="M249" s="274"/>
      <c r="N249" s="274"/>
      <c r="O249" s="274"/>
      <c r="P249" s="274"/>
    </row>
    <row r="250" spans="1:16" ht="20.100000000000001" customHeight="1">
      <c r="A250" s="274"/>
      <c r="B250" s="274"/>
      <c r="C250" s="274"/>
      <c r="D250" s="274"/>
      <c r="E250" s="274"/>
      <c r="F250" s="331"/>
      <c r="G250" s="332"/>
      <c r="H250" s="75"/>
      <c r="I250" s="274"/>
      <c r="J250" s="274"/>
      <c r="K250" s="274"/>
      <c r="L250" s="274"/>
      <c r="M250" s="274"/>
      <c r="N250" s="274"/>
      <c r="O250" s="274"/>
      <c r="P250" s="274"/>
    </row>
    <row r="251" spans="1:16" ht="20.100000000000001" customHeight="1">
      <c r="A251" s="274"/>
      <c r="B251" s="274"/>
      <c r="C251" s="274"/>
      <c r="D251" s="274"/>
      <c r="E251" s="274"/>
      <c r="F251" s="331"/>
      <c r="G251" s="332"/>
      <c r="H251" s="75"/>
      <c r="I251" s="274" t="s">
        <v>138</v>
      </c>
      <c r="J251" s="274"/>
      <c r="K251" s="274"/>
      <c r="L251" s="274"/>
      <c r="M251" s="274"/>
      <c r="N251" s="274"/>
      <c r="O251" s="274"/>
      <c r="P251" s="274"/>
    </row>
    <row r="252" spans="1:16" ht="20.100000000000001" customHeight="1">
      <c r="A252" s="274"/>
      <c r="B252" s="274"/>
      <c r="C252" s="274"/>
      <c r="D252" s="274"/>
      <c r="E252" s="274"/>
      <c r="F252" s="331"/>
      <c r="G252" s="332"/>
      <c r="H252" s="75"/>
      <c r="I252" s="274"/>
      <c r="J252" s="274"/>
      <c r="K252" s="274"/>
      <c r="L252" s="274"/>
      <c r="M252" s="274"/>
      <c r="N252" s="274"/>
      <c r="O252" s="274"/>
      <c r="P252" s="274"/>
    </row>
    <row r="253" spans="1:16" ht="20.100000000000001" customHeight="1">
      <c r="A253" s="176" t="s">
        <v>139</v>
      </c>
      <c r="B253" s="1"/>
      <c r="C253" s="176" t="s">
        <v>140</v>
      </c>
      <c r="D253" s="1"/>
      <c r="E253" s="1"/>
      <c r="F253" s="1"/>
      <c r="G253" s="1"/>
      <c r="H253" s="1"/>
      <c r="I253" s="1"/>
      <c r="J253" s="1"/>
      <c r="K253" s="1"/>
      <c r="L253" s="1"/>
      <c r="M253" s="1"/>
      <c r="N253" s="1"/>
      <c r="O253" s="1"/>
      <c r="P253" s="1"/>
    </row>
    <row r="254" spans="1:16" ht="20.100000000000001" customHeight="1">
      <c r="A254" s="176" t="s">
        <v>141</v>
      </c>
      <c r="B254" s="1"/>
      <c r="C254" s="176" t="s">
        <v>142</v>
      </c>
      <c r="D254" s="1"/>
      <c r="E254" s="1"/>
      <c r="F254" s="1"/>
      <c r="G254" s="1"/>
      <c r="H254" s="1"/>
      <c r="I254" s="1"/>
      <c r="J254" s="1"/>
      <c r="K254" s="1"/>
      <c r="L254" s="1"/>
      <c r="M254" s="1"/>
      <c r="N254" s="1"/>
      <c r="O254" s="1"/>
      <c r="P254" s="1"/>
    </row>
    <row r="255" spans="1:16" ht="20.100000000000001" customHeight="1">
      <c r="A255" s="176"/>
      <c r="B255" s="1"/>
      <c r="C255" s="1"/>
      <c r="D255" s="1"/>
      <c r="E255" s="1"/>
      <c r="F255" s="1"/>
      <c r="G255" s="1"/>
      <c r="H255" s="1"/>
      <c r="I255" s="1"/>
      <c r="J255" s="1"/>
      <c r="K255" s="1"/>
      <c r="L255" s="1"/>
      <c r="M255" s="1"/>
      <c r="N255" s="1"/>
      <c r="O255" s="1"/>
      <c r="P255" s="1"/>
    </row>
    <row r="256" spans="1:16" ht="20.100000000000001" customHeight="1">
      <c r="A256" s="176" t="s">
        <v>36</v>
      </c>
      <c r="B256" s="176" t="s">
        <v>143</v>
      </c>
      <c r="C256" s="1"/>
      <c r="D256" s="1"/>
      <c r="E256" s="1"/>
      <c r="F256" s="1"/>
      <c r="G256" s="1"/>
      <c r="H256" s="1"/>
      <c r="I256" s="1"/>
      <c r="J256" s="1"/>
      <c r="K256" s="1"/>
      <c r="L256" s="1"/>
      <c r="M256" s="1"/>
      <c r="N256" s="1"/>
      <c r="O256" s="1"/>
      <c r="P256" s="1"/>
    </row>
    <row r="257" spans="1:16" ht="20.100000000000001" customHeight="1">
      <c r="A257" s="1"/>
      <c r="B257" s="1"/>
      <c r="C257" s="1"/>
      <c r="D257" s="1"/>
      <c r="E257" s="1"/>
      <c r="F257" s="1"/>
      <c r="G257" s="1"/>
      <c r="H257" s="1"/>
      <c r="I257" s="1"/>
      <c r="J257" s="1"/>
      <c r="K257" s="1"/>
      <c r="L257" s="1"/>
      <c r="M257" s="1"/>
      <c r="N257" s="1"/>
      <c r="O257" s="1"/>
      <c r="P257" s="1"/>
    </row>
    <row r="258" spans="1:16" ht="20.100000000000001" customHeight="1">
      <c r="A258" s="1" t="s">
        <v>144</v>
      </c>
      <c r="B258" s="1"/>
      <c r="C258" s="1"/>
      <c r="D258" s="1"/>
      <c r="E258" s="1"/>
      <c r="F258" s="1"/>
      <c r="G258" s="1"/>
      <c r="H258" s="1"/>
      <c r="I258" s="1"/>
      <c r="J258" s="1"/>
      <c r="K258" s="1"/>
      <c r="L258" s="1"/>
      <c r="M258" s="1"/>
      <c r="N258" s="1"/>
      <c r="O258" s="1"/>
      <c r="P258" s="1"/>
    </row>
    <row r="259" spans="1:16" ht="20.100000000000001" customHeight="1">
      <c r="A259" s="1" t="s">
        <v>145</v>
      </c>
      <c r="B259" s="1"/>
      <c r="C259" s="1"/>
      <c r="D259" s="1"/>
      <c r="E259" s="1"/>
      <c r="F259" s="1"/>
      <c r="G259" s="1"/>
      <c r="H259" s="1"/>
      <c r="I259" s="1"/>
      <c r="J259" s="1"/>
      <c r="K259" s="1"/>
      <c r="L259" s="1"/>
      <c r="M259" s="1"/>
      <c r="N259" s="1"/>
      <c r="O259" s="1"/>
      <c r="P259" s="1"/>
    </row>
    <row r="260" spans="1:16" ht="20.100000000000001" customHeight="1">
      <c r="A260" s="273" t="s">
        <v>146</v>
      </c>
      <c r="B260" s="273"/>
      <c r="C260" s="273"/>
      <c r="D260" s="273"/>
      <c r="E260" s="273"/>
      <c r="F260" s="273"/>
      <c r="G260" s="273"/>
      <c r="H260" s="273"/>
      <c r="I260" s="333"/>
      <c r="J260" s="334"/>
      <c r="K260" s="335" t="s">
        <v>147</v>
      </c>
      <c r="L260" s="114" t="s">
        <v>148</v>
      </c>
      <c r="M260" s="273"/>
      <c r="N260" s="273"/>
      <c r="O260" s="273"/>
      <c r="P260" s="273"/>
    </row>
    <row r="261" spans="1:16" ht="20.100000000000001" customHeight="1">
      <c r="A261" s="273"/>
      <c r="B261" s="273"/>
      <c r="C261" s="273"/>
      <c r="D261" s="273"/>
      <c r="E261" s="273"/>
      <c r="F261" s="273"/>
      <c r="G261" s="273"/>
      <c r="H261" s="273"/>
      <c r="I261" s="336"/>
      <c r="J261" s="337"/>
      <c r="K261" s="335"/>
      <c r="L261" s="273"/>
      <c r="M261" s="273"/>
      <c r="N261" s="273"/>
      <c r="O261" s="273"/>
      <c r="P261" s="273"/>
    </row>
    <row r="262" spans="1:16" ht="20.100000000000001" customHeight="1">
      <c r="A262" s="273"/>
      <c r="B262" s="273"/>
      <c r="C262" s="273"/>
      <c r="D262" s="273"/>
      <c r="E262" s="273"/>
      <c r="F262" s="273"/>
      <c r="G262" s="273"/>
      <c r="H262" s="273"/>
      <c r="I262" s="336"/>
      <c r="J262" s="337"/>
      <c r="K262" s="335"/>
      <c r="L262" s="273"/>
      <c r="M262" s="273"/>
      <c r="N262" s="273"/>
      <c r="O262" s="273"/>
      <c r="P262" s="273"/>
    </row>
    <row r="263" spans="1:16" ht="20.100000000000001" customHeight="1">
      <c r="A263" s="273"/>
      <c r="B263" s="273"/>
      <c r="C263" s="273"/>
      <c r="D263" s="273"/>
      <c r="E263" s="273"/>
      <c r="F263" s="273"/>
      <c r="G263" s="273"/>
      <c r="H263" s="273"/>
      <c r="I263" s="336"/>
      <c r="J263" s="337"/>
      <c r="K263" s="338"/>
      <c r="L263" s="273"/>
      <c r="M263" s="273"/>
      <c r="N263" s="273"/>
      <c r="O263" s="273"/>
      <c r="P263" s="273"/>
    </row>
    <row r="264" spans="1:16" ht="20.100000000000001" customHeight="1">
      <c r="A264" s="273"/>
      <c r="B264" s="273"/>
      <c r="C264" s="273"/>
      <c r="D264" s="273"/>
      <c r="E264" s="273"/>
      <c r="F264" s="273"/>
      <c r="G264" s="273"/>
      <c r="H264" s="273"/>
      <c r="I264" s="336"/>
      <c r="J264" s="337"/>
      <c r="K264" s="339"/>
      <c r="L264" s="340"/>
      <c r="M264" s="335" t="s">
        <v>149</v>
      </c>
      <c r="N264" s="338"/>
      <c r="O264" s="114" t="s">
        <v>150</v>
      </c>
      <c r="P264" s="114"/>
    </row>
    <row r="265" spans="1:16" ht="20.100000000000001" customHeight="1">
      <c r="A265" s="341" t="s">
        <v>151</v>
      </c>
      <c r="B265" s="342"/>
      <c r="C265" s="342"/>
      <c r="D265" s="342"/>
      <c r="E265" s="342"/>
      <c r="F265" s="342"/>
      <c r="G265" s="342"/>
      <c r="H265" s="342"/>
      <c r="I265" s="342"/>
      <c r="J265" s="342"/>
      <c r="K265" s="342"/>
      <c r="L265" s="342"/>
      <c r="M265" s="342"/>
      <c r="N265" s="342"/>
      <c r="O265" s="114"/>
      <c r="P265" s="114"/>
    </row>
    <row r="266" spans="1:16" ht="20.100000000000001" customHeight="1">
      <c r="A266" s="343"/>
      <c r="B266" s="344"/>
      <c r="C266" s="344"/>
      <c r="D266" s="344"/>
      <c r="E266" s="344"/>
      <c r="F266" s="344"/>
      <c r="G266" s="344"/>
      <c r="H266" s="344"/>
      <c r="I266" s="344"/>
      <c r="J266" s="344"/>
      <c r="K266" s="344"/>
      <c r="L266" s="344"/>
      <c r="M266" s="344"/>
      <c r="N266" s="344"/>
      <c r="O266" s="114"/>
      <c r="P266" s="114"/>
    </row>
    <row r="267" spans="1:16" ht="20.100000000000001" customHeight="1">
      <c r="A267" s="345" t="s">
        <v>152</v>
      </c>
      <c r="B267" s="346"/>
      <c r="C267" s="345" t="s">
        <v>153</v>
      </c>
      <c r="D267" s="346"/>
      <c r="E267" s="347" t="s">
        <v>154</v>
      </c>
      <c r="F267" s="348"/>
      <c r="G267" s="345" t="s">
        <v>155</v>
      </c>
      <c r="H267" s="346"/>
      <c r="I267" s="345" t="s">
        <v>156</v>
      </c>
      <c r="J267" s="346"/>
      <c r="K267" s="345" t="s">
        <v>157</v>
      </c>
      <c r="L267" s="346"/>
      <c r="M267" s="345" t="s">
        <v>158</v>
      </c>
      <c r="N267" s="346"/>
      <c r="O267" s="345" t="s">
        <v>159</v>
      </c>
      <c r="P267" s="346"/>
    </row>
    <row r="268" spans="1:16" ht="20.100000000000001" customHeight="1">
      <c r="A268" s="349"/>
      <c r="B268" s="350"/>
      <c r="C268" s="349"/>
      <c r="D268" s="350"/>
      <c r="E268" s="341"/>
      <c r="F268" s="351"/>
      <c r="G268" s="349"/>
      <c r="H268" s="350"/>
      <c r="I268" s="349"/>
      <c r="J268" s="350"/>
      <c r="K268" s="349"/>
      <c r="L268" s="350"/>
      <c r="M268" s="349"/>
      <c r="N268" s="350"/>
      <c r="O268" s="349"/>
      <c r="P268" s="350"/>
    </row>
    <row r="269" spans="1:16" ht="20.100000000000001" customHeight="1">
      <c r="A269" s="349"/>
      <c r="B269" s="350"/>
      <c r="C269" s="349"/>
      <c r="D269" s="350"/>
      <c r="E269" s="341"/>
      <c r="F269" s="351"/>
      <c r="G269" s="349"/>
      <c r="H269" s="350"/>
      <c r="I269" s="349"/>
      <c r="J269" s="350"/>
      <c r="K269" s="349"/>
      <c r="L269" s="350"/>
      <c r="M269" s="349"/>
      <c r="N269" s="350"/>
      <c r="O269" s="349"/>
      <c r="P269" s="350"/>
    </row>
    <row r="270" spans="1:16" ht="20.100000000000001" customHeight="1">
      <c r="A270" s="349"/>
      <c r="B270" s="350"/>
      <c r="C270" s="349"/>
      <c r="D270" s="350"/>
      <c r="E270" s="341"/>
      <c r="F270" s="351"/>
      <c r="G270" s="349"/>
      <c r="H270" s="350"/>
      <c r="I270" s="349"/>
      <c r="J270" s="350"/>
      <c r="K270" s="349"/>
      <c r="L270" s="350"/>
      <c r="M270" s="349"/>
      <c r="N270" s="350"/>
      <c r="O270" s="349"/>
      <c r="P270" s="350"/>
    </row>
    <row r="271" spans="1:16" ht="20.100000000000001" customHeight="1">
      <c r="A271" s="349"/>
      <c r="B271" s="350"/>
      <c r="C271" s="349"/>
      <c r="D271" s="350"/>
      <c r="E271" s="341"/>
      <c r="F271" s="351"/>
      <c r="G271" s="349"/>
      <c r="H271" s="350"/>
      <c r="I271" s="349"/>
      <c r="J271" s="350"/>
      <c r="K271" s="349"/>
      <c r="L271" s="350"/>
      <c r="M271" s="349"/>
      <c r="N271" s="350"/>
      <c r="O271" s="349"/>
      <c r="P271" s="350"/>
    </row>
    <row r="272" spans="1:16" ht="20.100000000000001" customHeight="1">
      <c r="A272" s="352"/>
      <c r="B272" s="353"/>
      <c r="C272" s="352"/>
      <c r="D272" s="353"/>
      <c r="E272" s="343"/>
      <c r="F272" s="354"/>
      <c r="G272" s="352"/>
      <c r="H272" s="353"/>
      <c r="I272" s="352"/>
      <c r="J272" s="353"/>
      <c r="K272" s="352"/>
      <c r="L272" s="353"/>
      <c r="M272" s="352"/>
      <c r="N272" s="353"/>
      <c r="O272" s="352"/>
      <c r="P272" s="353"/>
    </row>
    <row r="273" spans="1:16" ht="20.100000000000001" customHeight="1">
      <c r="A273" s="1"/>
      <c r="B273" s="1"/>
      <c r="C273" s="1"/>
      <c r="D273" s="1"/>
      <c r="E273" s="1"/>
      <c r="F273" s="1"/>
      <c r="G273" s="1"/>
      <c r="H273" s="1"/>
      <c r="I273" s="1"/>
      <c r="J273" s="1"/>
      <c r="K273" s="1"/>
      <c r="L273" s="1"/>
      <c r="M273" s="1"/>
      <c r="N273" s="1"/>
      <c r="O273" s="1"/>
      <c r="P273" s="1"/>
    </row>
    <row r="274" spans="1:16" ht="20.100000000000001" customHeight="1">
      <c r="A274" s="176" t="s">
        <v>12</v>
      </c>
      <c r="B274" s="176" t="s">
        <v>160</v>
      </c>
      <c r="C274" s="1"/>
      <c r="D274" s="1"/>
      <c r="E274" s="1"/>
      <c r="F274" s="1"/>
      <c r="G274" s="1"/>
      <c r="H274" s="1"/>
      <c r="I274" s="1"/>
      <c r="J274" s="1"/>
      <c r="K274" s="1"/>
      <c r="L274" s="1"/>
      <c r="M274" s="1"/>
      <c r="N274" s="1"/>
      <c r="O274" s="1"/>
      <c r="P274" s="1"/>
    </row>
    <row r="275" spans="1:16" ht="20.100000000000001" customHeight="1">
      <c r="A275" s="176" t="s">
        <v>34</v>
      </c>
      <c r="B275" s="176" t="s">
        <v>380</v>
      </c>
      <c r="C275" s="1"/>
      <c r="D275" s="1"/>
      <c r="E275" s="1"/>
      <c r="F275" s="1"/>
      <c r="G275" s="1"/>
      <c r="H275" s="1"/>
      <c r="I275" s="1"/>
      <c r="J275" s="1"/>
      <c r="K275" s="1"/>
      <c r="L275" s="1"/>
      <c r="M275" s="1"/>
      <c r="N275" s="1"/>
      <c r="O275" s="1"/>
      <c r="P275" s="1"/>
    </row>
    <row r="276" spans="1:16" ht="20.100000000000001" customHeight="1">
      <c r="A276" s="176" t="s">
        <v>36</v>
      </c>
      <c r="B276" s="176" t="s">
        <v>161</v>
      </c>
      <c r="C276" s="1"/>
      <c r="D276" s="1"/>
      <c r="E276" s="1"/>
      <c r="F276" s="1"/>
      <c r="G276" s="1"/>
      <c r="H276" s="1"/>
      <c r="I276" s="1"/>
      <c r="J276" s="1"/>
      <c r="K276" s="1"/>
      <c r="L276" s="1"/>
      <c r="M276" s="1"/>
      <c r="N276" s="1"/>
      <c r="O276" s="1"/>
      <c r="P276" s="1"/>
    </row>
    <row r="277" spans="1:16" ht="20.100000000000001" customHeight="1">
      <c r="A277" s="176" t="s">
        <v>38</v>
      </c>
      <c r="B277" s="176" t="s">
        <v>162</v>
      </c>
      <c r="C277" s="1"/>
      <c r="D277" s="1"/>
      <c r="E277" s="1"/>
      <c r="F277" s="1"/>
      <c r="G277" s="1"/>
      <c r="H277" s="1"/>
      <c r="I277" s="1"/>
      <c r="J277" s="1"/>
      <c r="K277" s="1" t="s">
        <v>163</v>
      </c>
      <c r="L277" s="1"/>
      <c r="M277" s="1" t="s">
        <v>164</v>
      </c>
      <c r="N277" s="1"/>
      <c r="O277" s="1"/>
      <c r="P277" s="1"/>
    </row>
    <row r="278" spans="1:16" ht="20.100000000000001" customHeight="1">
      <c r="A278" s="178"/>
      <c r="B278" s="178"/>
      <c r="C278" s="1"/>
      <c r="D278" s="1"/>
      <c r="E278" s="1"/>
      <c r="F278" s="1"/>
      <c r="G278" s="1"/>
      <c r="H278" s="1"/>
      <c r="I278" s="1"/>
      <c r="J278" s="1"/>
      <c r="K278" s="1"/>
      <c r="L278" s="1"/>
      <c r="M278" s="1"/>
      <c r="N278" s="1"/>
      <c r="O278" s="1"/>
      <c r="P278" s="1"/>
    </row>
    <row r="279" spans="1:16" ht="20.100000000000001" customHeight="1">
      <c r="A279" s="1"/>
      <c r="B279" s="1"/>
      <c r="C279" s="1"/>
      <c r="D279" s="1"/>
      <c r="E279" s="1"/>
      <c r="F279" s="1"/>
      <c r="G279" s="1"/>
      <c r="H279" s="1"/>
      <c r="I279" s="1"/>
      <c r="J279" s="1"/>
      <c r="K279" s="1"/>
      <c r="L279" s="1"/>
      <c r="M279" s="1"/>
      <c r="N279" s="1"/>
      <c r="O279" s="1"/>
      <c r="P279" s="1"/>
    </row>
    <row r="280" spans="1:16" ht="20.100000000000001" customHeight="1">
      <c r="A280" s="1" t="s">
        <v>165</v>
      </c>
      <c r="B280" s="1"/>
      <c r="C280" s="1"/>
      <c r="D280" s="1"/>
      <c r="E280" s="1"/>
      <c r="F280" s="1"/>
      <c r="G280" s="1"/>
      <c r="H280" s="1"/>
      <c r="I280" s="1"/>
      <c r="J280" s="1"/>
      <c r="K280" s="1"/>
      <c r="L280" s="1"/>
      <c r="M280" s="1"/>
      <c r="N280" s="1"/>
      <c r="O280" s="1"/>
      <c r="P280" s="1"/>
    </row>
    <row r="281" spans="1:16" ht="20.100000000000001" customHeight="1">
      <c r="A281" s="1" t="s">
        <v>166</v>
      </c>
      <c r="B281" s="1"/>
      <c r="C281" s="1"/>
      <c r="D281" s="1"/>
      <c r="E281" s="1"/>
      <c r="F281" s="1"/>
      <c r="G281" s="1"/>
      <c r="H281" s="1"/>
      <c r="I281" s="1"/>
      <c r="J281" s="1"/>
      <c r="K281" s="1"/>
      <c r="L281" s="1"/>
      <c r="M281" s="1"/>
      <c r="N281" s="1"/>
      <c r="O281" s="1"/>
      <c r="P281" s="1"/>
    </row>
    <row r="282" spans="1:16" ht="20.100000000000001" customHeight="1">
      <c r="A282" s="26" t="s">
        <v>167</v>
      </c>
      <c r="B282" s="26"/>
      <c r="C282" s="26"/>
      <c r="D282" s="26"/>
      <c r="E282" s="26"/>
      <c r="F282" s="26"/>
      <c r="G282" s="24" t="s">
        <v>168</v>
      </c>
      <c r="H282" s="27" t="s">
        <v>169</v>
      </c>
      <c r="I282" s="28"/>
      <c r="J282" s="28"/>
      <c r="K282" s="28"/>
      <c r="L282" s="28"/>
      <c r="M282" s="29"/>
      <c r="N282" s="26" t="s">
        <v>170</v>
      </c>
      <c r="O282" s="26"/>
      <c r="P282" s="26"/>
    </row>
    <row r="283" spans="1:16" ht="20.100000000000001" customHeight="1">
      <c r="A283" s="113" t="s">
        <v>171</v>
      </c>
      <c r="B283" s="113" t="s">
        <v>172</v>
      </c>
      <c r="C283" s="26"/>
      <c r="D283" s="26"/>
      <c r="E283" s="26" t="s">
        <v>173</v>
      </c>
      <c r="F283" s="26"/>
      <c r="G283" s="298"/>
      <c r="H283" s="89" t="s">
        <v>174</v>
      </c>
      <c r="I283" s="90"/>
      <c r="J283" s="90"/>
      <c r="K283" s="90"/>
      <c r="L283" s="90"/>
      <c r="M283" s="91"/>
      <c r="N283" s="298"/>
      <c r="O283" s="298"/>
      <c r="P283" s="298"/>
    </row>
    <row r="284" spans="1:16" ht="20.100000000000001" customHeight="1">
      <c r="A284" s="113"/>
      <c r="B284" s="26"/>
      <c r="C284" s="26"/>
      <c r="D284" s="26"/>
      <c r="E284" s="26"/>
      <c r="F284" s="26"/>
      <c r="G284" s="298"/>
      <c r="H284" s="95"/>
      <c r="I284" s="96"/>
      <c r="J284" s="96"/>
      <c r="K284" s="96"/>
      <c r="L284" s="96"/>
      <c r="M284" s="97"/>
      <c r="N284" s="298"/>
      <c r="O284" s="298"/>
      <c r="P284" s="298"/>
    </row>
    <row r="285" spans="1:16" ht="20.100000000000001" customHeight="1">
      <c r="A285" s="113"/>
      <c r="B285" s="26"/>
      <c r="C285" s="26"/>
      <c r="D285" s="26"/>
      <c r="E285" s="26" t="s">
        <v>175</v>
      </c>
      <c r="F285" s="26"/>
      <c r="G285" s="298"/>
      <c r="H285" s="89" t="s">
        <v>174</v>
      </c>
      <c r="I285" s="90"/>
      <c r="J285" s="90"/>
      <c r="K285" s="90"/>
      <c r="L285" s="90"/>
      <c r="M285" s="91"/>
      <c r="N285" s="298"/>
      <c r="O285" s="298"/>
      <c r="P285" s="298"/>
    </row>
    <row r="286" spans="1:16" ht="20.100000000000001" customHeight="1">
      <c r="A286" s="113"/>
      <c r="B286" s="26"/>
      <c r="C286" s="26"/>
      <c r="D286" s="26"/>
      <c r="E286" s="26"/>
      <c r="F286" s="26"/>
      <c r="G286" s="298"/>
      <c r="H286" s="95"/>
      <c r="I286" s="96"/>
      <c r="J286" s="96"/>
      <c r="K286" s="96"/>
      <c r="L286" s="96"/>
      <c r="M286" s="97"/>
      <c r="N286" s="298"/>
      <c r="O286" s="298"/>
      <c r="P286" s="298"/>
    </row>
    <row r="287" spans="1:16" ht="20.100000000000001" customHeight="1">
      <c r="A287" s="113"/>
      <c r="B287" s="113" t="s">
        <v>176</v>
      </c>
      <c r="C287" s="113"/>
      <c r="D287" s="113"/>
      <c r="E287" s="26" t="s">
        <v>177</v>
      </c>
      <c r="F287" s="26"/>
      <c r="G287" s="298"/>
      <c r="H287" s="89" t="s">
        <v>174</v>
      </c>
      <c r="I287" s="90"/>
      <c r="J287" s="90"/>
      <c r="K287" s="90"/>
      <c r="L287" s="90"/>
      <c r="M287" s="91"/>
      <c r="N287" s="298"/>
      <c r="O287" s="298"/>
      <c r="P287" s="298"/>
    </row>
    <row r="288" spans="1:16" ht="20.100000000000001" customHeight="1">
      <c r="A288" s="113"/>
      <c r="B288" s="113"/>
      <c r="C288" s="113"/>
      <c r="D288" s="113"/>
      <c r="E288" s="26"/>
      <c r="F288" s="26"/>
      <c r="G288" s="298"/>
      <c r="H288" s="95"/>
      <c r="I288" s="96"/>
      <c r="J288" s="96"/>
      <c r="K288" s="96"/>
      <c r="L288" s="96"/>
      <c r="M288" s="97"/>
      <c r="N288" s="298"/>
      <c r="O288" s="298"/>
      <c r="P288" s="298"/>
    </row>
    <row r="289" spans="1:16" ht="20.100000000000001" customHeight="1">
      <c r="A289" s="113"/>
      <c r="B289" s="113" t="s">
        <v>178</v>
      </c>
      <c r="C289" s="113"/>
      <c r="D289" s="113"/>
      <c r="E289" s="113"/>
      <c r="F289" s="113"/>
      <c r="G289" s="298"/>
      <c r="H289" s="89" t="s">
        <v>174</v>
      </c>
      <c r="I289" s="90"/>
      <c r="J289" s="90"/>
      <c r="K289" s="90"/>
      <c r="L289" s="90"/>
      <c r="M289" s="91"/>
      <c r="N289" s="298"/>
      <c r="O289" s="298"/>
      <c r="P289" s="298"/>
    </row>
    <row r="290" spans="1:16" ht="20.100000000000001" customHeight="1">
      <c r="A290" s="113"/>
      <c r="B290" s="113"/>
      <c r="C290" s="113"/>
      <c r="D290" s="113"/>
      <c r="E290" s="113"/>
      <c r="F290" s="113"/>
      <c r="G290" s="298"/>
      <c r="H290" s="95"/>
      <c r="I290" s="96"/>
      <c r="J290" s="96"/>
      <c r="K290" s="96"/>
      <c r="L290" s="96"/>
      <c r="M290" s="97"/>
      <c r="N290" s="298"/>
      <c r="O290" s="298"/>
      <c r="P290" s="298"/>
    </row>
    <row r="291" spans="1:16" ht="20.100000000000001" customHeight="1">
      <c r="A291" s="26" t="s">
        <v>179</v>
      </c>
      <c r="B291" s="26"/>
      <c r="C291" s="26"/>
      <c r="D291" s="26"/>
      <c r="E291" s="26"/>
      <c r="F291" s="26"/>
      <c r="G291" s="355"/>
      <c r="H291" s="89" t="s">
        <v>174</v>
      </c>
      <c r="I291" s="90"/>
      <c r="J291" s="90"/>
      <c r="K291" s="90"/>
      <c r="L291" s="90"/>
      <c r="M291" s="91"/>
      <c r="N291" s="298"/>
      <c r="O291" s="298"/>
      <c r="P291" s="298"/>
    </row>
    <row r="292" spans="1:16" ht="20.100000000000001" customHeight="1">
      <c r="A292" s="26"/>
      <c r="B292" s="26"/>
      <c r="C292" s="26"/>
      <c r="D292" s="26"/>
      <c r="E292" s="26"/>
      <c r="F292" s="26"/>
      <c r="G292" s="355"/>
      <c r="H292" s="95"/>
      <c r="I292" s="96"/>
      <c r="J292" s="96"/>
      <c r="K292" s="96"/>
      <c r="L292" s="96"/>
      <c r="M292" s="97"/>
      <c r="N292" s="298"/>
      <c r="O292" s="298"/>
      <c r="P292" s="298"/>
    </row>
    <row r="293" spans="1:16" ht="20.100000000000001" customHeight="1">
      <c r="A293" s="176" t="s">
        <v>12</v>
      </c>
      <c r="B293" s="176" t="s">
        <v>180</v>
      </c>
      <c r="C293" s="176"/>
      <c r="D293" s="1"/>
      <c r="E293" s="1"/>
      <c r="F293" s="1"/>
      <c r="G293" s="1"/>
      <c r="H293" s="1"/>
      <c r="I293" s="1"/>
      <c r="J293" s="1"/>
      <c r="K293" s="1"/>
      <c r="L293" s="1"/>
      <c r="M293" s="1"/>
      <c r="N293" s="1"/>
      <c r="O293" s="1"/>
      <c r="P293" s="1"/>
    </row>
    <row r="294" spans="1:16" ht="20.100000000000001" customHeight="1">
      <c r="A294" s="176"/>
      <c r="B294" s="176"/>
      <c r="C294" s="176"/>
      <c r="D294" s="1"/>
      <c r="E294" s="1"/>
      <c r="F294" s="1"/>
      <c r="G294" s="1"/>
      <c r="H294" s="1"/>
      <c r="I294" s="1"/>
      <c r="J294" s="1"/>
      <c r="K294" s="1"/>
      <c r="L294" s="1"/>
      <c r="M294" s="1"/>
      <c r="N294" s="1"/>
      <c r="O294" s="1"/>
      <c r="P294" s="1"/>
    </row>
    <row r="295" spans="1:16" ht="20.100000000000001" customHeight="1">
      <c r="A295" s="1"/>
      <c r="B295" s="176"/>
      <c r="C295" s="1"/>
      <c r="D295" s="1"/>
      <c r="E295" s="1"/>
      <c r="F295" s="1"/>
      <c r="G295" s="1"/>
      <c r="H295" s="1"/>
      <c r="I295" s="1"/>
      <c r="J295" s="1"/>
      <c r="K295" s="1"/>
      <c r="L295" s="1"/>
      <c r="M295" s="1"/>
      <c r="N295" s="1"/>
      <c r="O295" s="1"/>
      <c r="P295" s="1"/>
    </row>
    <row r="296" spans="1:16" ht="20.100000000000001" customHeight="1">
      <c r="A296" s="1"/>
      <c r="B296" s="1"/>
      <c r="C296" s="1"/>
      <c r="D296" s="1"/>
      <c r="E296" s="1"/>
      <c r="F296" s="1"/>
      <c r="G296" s="1"/>
      <c r="H296" s="1"/>
      <c r="I296" s="1"/>
      <c r="J296" s="1"/>
      <c r="K296" s="1"/>
      <c r="L296" s="1"/>
      <c r="M296" s="1"/>
      <c r="N296" s="1"/>
      <c r="O296" s="1"/>
      <c r="P296" s="1"/>
    </row>
    <row r="297" spans="1:16" ht="20.100000000000001" customHeight="1">
      <c r="A297" s="176" t="s">
        <v>181</v>
      </c>
      <c r="B297" s="1"/>
      <c r="C297" s="1"/>
      <c r="D297" s="1"/>
      <c r="E297" s="1"/>
      <c r="F297" s="1"/>
      <c r="G297" s="1"/>
      <c r="H297" s="1"/>
      <c r="I297" s="1"/>
      <c r="J297" s="1"/>
      <c r="K297" s="1"/>
      <c r="L297" s="1"/>
      <c r="M297" s="1"/>
      <c r="N297" s="1"/>
      <c r="O297" s="1"/>
      <c r="P297" s="1"/>
    </row>
    <row r="298" spans="1:16" ht="20.100000000000001" customHeight="1">
      <c r="A298" s="26" t="s">
        <v>72</v>
      </c>
      <c r="B298" s="26"/>
      <c r="C298" s="26"/>
      <c r="D298" s="26" t="s">
        <v>182</v>
      </c>
      <c r="E298" s="26"/>
      <c r="F298" s="26"/>
      <c r="G298" s="26" t="s">
        <v>183</v>
      </c>
      <c r="H298" s="26"/>
      <c r="I298" s="26"/>
      <c r="J298" s="26"/>
      <c r="K298" s="26"/>
      <c r="L298" s="26"/>
      <c r="M298" s="26"/>
      <c r="N298" s="26"/>
      <c r="O298" s="26"/>
      <c r="P298" s="26"/>
    </row>
    <row r="299" spans="1:16" ht="20.100000000000001" customHeight="1">
      <c r="A299" s="26" t="s">
        <v>184</v>
      </c>
      <c r="B299" s="26"/>
      <c r="C299" s="26"/>
      <c r="D299" s="154" t="s">
        <v>185</v>
      </c>
      <c r="E299" s="298"/>
      <c r="F299" s="298"/>
      <c r="G299" s="356" t="s">
        <v>186</v>
      </c>
      <c r="H299" s="356"/>
      <c r="I299" s="298" t="s">
        <v>187</v>
      </c>
      <c r="J299" s="298"/>
      <c r="K299" s="298"/>
      <c r="L299" s="298"/>
      <c r="M299" s="298"/>
      <c r="N299" s="298"/>
      <c r="O299" s="298"/>
      <c r="P299" s="298"/>
    </row>
    <row r="300" spans="1:16" ht="20.100000000000001" customHeight="1">
      <c r="A300" s="26"/>
      <c r="B300" s="26"/>
      <c r="C300" s="26"/>
      <c r="D300" s="298"/>
      <c r="E300" s="298"/>
      <c r="F300" s="298"/>
      <c r="G300" s="356" t="s">
        <v>188</v>
      </c>
      <c r="H300" s="356"/>
      <c r="I300" s="298" t="s">
        <v>187</v>
      </c>
      <c r="J300" s="298"/>
      <c r="K300" s="298"/>
      <c r="L300" s="298"/>
      <c r="M300" s="298"/>
      <c r="N300" s="298"/>
      <c r="O300" s="298"/>
      <c r="P300" s="298"/>
    </row>
    <row r="301" spans="1:16" ht="20.100000000000001" customHeight="1">
      <c r="A301" s="26"/>
      <c r="B301" s="26"/>
      <c r="C301" s="26"/>
      <c r="D301" s="298"/>
      <c r="E301" s="298"/>
      <c r="F301" s="298"/>
      <c r="G301" s="356" t="s">
        <v>189</v>
      </c>
      <c r="H301" s="356"/>
      <c r="I301" s="298" t="s">
        <v>190</v>
      </c>
      <c r="J301" s="298"/>
      <c r="K301" s="298"/>
      <c r="L301" s="298"/>
      <c r="M301" s="298"/>
      <c r="N301" s="298"/>
      <c r="O301" s="298"/>
      <c r="P301" s="298"/>
    </row>
    <row r="302" spans="1:16" ht="20.100000000000001" customHeight="1">
      <c r="A302" s="26" t="s">
        <v>191</v>
      </c>
      <c r="B302" s="26"/>
      <c r="C302" s="26"/>
      <c r="D302" s="154" t="s">
        <v>185</v>
      </c>
      <c r="E302" s="298"/>
      <c r="F302" s="298"/>
      <c r="G302" s="357" t="s">
        <v>192</v>
      </c>
      <c r="H302" s="358"/>
      <c r="I302" s="298" t="s">
        <v>193</v>
      </c>
      <c r="J302" s="298"/>
      <c r="K302" s="298"/>
      <c r="L302" s="298"/>
      <c r="M302" s="298"/>
      <c r="N302" s="298"/>
      <c r="O302" s="298"/>
      <c r="P302" s="298"/>
    </row>
    <row r="303" spans="1:16" ht="20.100000000000001" customHeight="1">
      <c r="A303" s="26"/>
      <c r="B303" s="26"/>
      <c r="C303" s="26"/>
      <c r="D303" s="154"/>
      <c r="E303" s="298"/>
      <c r="F303" s="298"/>
      <c r="G303" s="359"/>
      <c r="H303" s="360"/>
      <c r="I303" s="361" t="s">
        <v>194</v>
      </c>
      <c r="J303" s="361"/>
      <c r="K303" s="361"/>
      <c r="L303" s="361"/>
      <c r="M303" s="361"/>
      <c r="N303" s="361"/>
      <c r="O303" s="361"/>
      <c r="P303" s="361"/>
    </row>
    <row r="304" spans="1:16" ht="20.100000000000001" customHeight="1">
      <c r="A304" s="26"/>
      <c r="B304" s="26"/>
      <c r="C304" s="26"/>
      <c r="D304" s="298"/>
      <c r="E304" s="298"/>
      <c r="F304" s="298"/>
      <c r="G304" s="356" t="s">
        <v>188</v>
      </c>
      <c r="H304" s="356"/>
      <c r="I304" s="298" t="s">
        <v>187</v>
      </c>
      <c r="J304" s="298"/>
      <c r="K304" s="298"/>
      <c r="L304" s="298"/>
      <c r="M304" s="298"/>
      <c r="N304" s="298"/>
      <c r="O304" s="298"/>
      <c r="P304" s="298"/>
    </row>
    <row r="305" spans="1:16" ht="20.100000000000001" customHeight="1">
      <c r="A305" s="26"/>
      <c r="B305" s="26"/>
      <c r="C305" s="26"/>
      <c r="D305" s="298"/>
      <c r="E305" s="298"/>
      <c r="F305" s="298"/>
      <c r="G305" s="356" t="s">
        <v>189</v>
      </c>
      <c r="H305" s="356"/>
      <c r="I305" s="298" t="s">
        <v>190</v>
      </c>
      <c r="J305" s="298"/>
      <c r="K305" s="298"/>
      <c r="L305" s="298"/>
      <c r="M305" s="298"/>
      <c r="N305" s="298"/>
      <c r="O305" s="298"/>
      <c r="P305" s="298"/>
    </row>
    <row r="306" spans="1:16" ht="20.100000000000001" customHeight="1">
      <c r="A306" s="176" t="s">
        <v>195</v>
      </c>
      <c r="B306" s="1"/>
      <c r="C306" s="1"/>
      <c r="D306" s="1"/>
      <c r="E306" s="1"/>
      <c r="F306" s="1"/>
      <c r="G306" s="1"/>
      <c r="H306" s="1"/>
      <c r="I306" s="1"/>
      <c r="J306" s="1"/>
      <c r="K306" s="1"/>
      <c r="L306" s="1"/>
      <c r="M306" s="1"/>
      <c r="N306" s="1"/>
      <c r="O306" s="1"/>
      <c r="P306" s="1"/>
    </row>
    <row r="307" spans="1:16" ht="20.100000000000001" customHeight="1">
      <c r="A307" s="176"/>
      <c r="B307" s="1"/>
      <c r="C307" s="1"/>
      <c r="D307" s="1"/>
      <c r="E307" s="1"/>
      <c r="F307" s="1"/>
      <c r="G307" s="1"/>
      <c r="H307" s="1"/>
      <c r="I307" s="1"/>
      <c r="J307" s="1"/>
      <c r="K307" s="1"/>
      <c r="L307" s="1"/>
      <c r="M307" s="1"/>
      <c r="N307" s="1"/>
      <c r="O307" s="1"/>
      <c r="P307" s="1"/>
    </row>
    <row r="308" spans="1:16" ht="20.100000000000001" customHeight="1">
      <c r="A308" s="176"/>
      <c r="B308" s="1"/>
      <c r="C308" s="1"/>
      <c r="D308" s="1"/>
      <c r="E308" s="1"/>
      <c r="F308" s="1"/>
      <c r="G308" s="1"/>
      <c r="H308" s="1"/>
      <c r="I308" s="1"/>
      <c r="J308" s="1"/>
      <c r="K308" s="1"/>
      <c r="L308" s="1"/>
      <c r="M308" s="1"/>
      <c r="N308" s="1"/>
      <c r="O308" s="1"/>
      <c r="P308" s="1"/>
    </row>
    <row r="309" spans="1:16" ht="20.100000000000001" customHeight="1">
      <c r="A309" s="1" t="s">
        <v>196</v>
      </c>
      <c r="B309" s="1"/>
      <c r="C309" s="1"/>
      <c r="D309" s="1"/>
      <c r="E309" s="1"/>
      <c r="F309" s="1"/>
      <c r="G309" s="1"/>
      <c r="H309" s="1"/>
      <c r="I309" s="1"/>
      <c r="J309" s="1"/>
      <c r="K309" s="1"/>
      <c r="L309" s="1"/>
      <c r="M309" s="1"/>
      <c r="N309" s="1"/>
      <c r="O309" s="1"/>
      <c r="P309" s="1"/>
    </row>
    <row r="310" spans="1:16" ht="20.100000000000001" customHeight="1">
      <c r="A310" s="1" t="s">
        <v>197</v>
      </c>
      <c r="B310" s="1"/>
      <c r="C310" s="1"/>
      <c r="D310" s="1"/>
      <c r="E310" s="1"/>
      <c r="F310" s="1"/>
      <c r="G310" s="1"/>
      <c r="H310" s="1"/>
      <c r="I310" s="1"/>
      <c r="J310" s="1"/>
      <c r="K310" s="1"/>
      <c r="L310" s="1"/>
      <c r="M310" s="1"/>
      <c r="N310" s="1"/>
      <c r="O310" s="1"/>
      <c r="P310" s="1"/>
    </row>
    <row r="311" spans="1:16" ht="20.100000000000001" customHeight="1">
      <c r="A311" s="1" t="s">
        <v>381</v>
      </c>
      <c r="B311" s="1"/>
      <c r="C311" s="1"/>
      <c r="D311" s="1"/>
      <c r="E311" s="1"/>
      <c r="F311" s="1"/>
      <c r="G311" s="1"/>
      <c r="H311" s="1"/>
      <c r="I311" s="1"/>
      <c r="J311" s="1"/>
      <c r="K311" s="1"/>
      <c r="L311" s="1"/>
      <c r="M311" s="1"/>
      <c r="N311" s="1"/>
      <c r="O311" s="1"/>
      <c r="P311" s="1"/>
    </row>
    <row r="312" spans="1:16" ht="20.100000000000001" customHeight="1">
      <c r="A312" s="1" t="s">
        <v>382</v>
      </c>
      <c r="B312" s="1"/>
      <c r="C312" s="1"/>
      <c r="D312" s="1"/>
      <c r="E312" s="1"/>
      <c r="F312" s="1"/>
      <c r="G312" s="1"/>
      <c r="H312" s="1"/>
      <c r="I312" s="1"/>
      <c r="J312" s="1"/>
      <c r="K312" s="1"/>
      <c r="L312" s="1"/>
      <c r="M312" s="1"/>
      <c r="N312" s="1"/>
      <c r="O312" s="1"/>
      <c r="P312" s="1"/>
    </row>
    <row r="313" spans="1:16" ht="20.100000000000001" customHeight="1">
      <c r="A313" s="1" t="s">
        <v>198</v>
      </c>
      <c r="B313" s="362"/>
      <c r="C313" s="363"/>
      <c r="D313" s="363"/>
      <c r="E313" s="363"/>
      <c r="F313" s="363"/>
      <c r="G313" s="363"/>
      <c r="H313" s="363"/>
      <c r="I313" s="363"/>
      <c r="J313" s="363"/>
      <c r="K313" s="363"/>
      <c r="L313" s="363"/>
      <c r="M313" s="363"/>
      <c r="N313" s="363"/>
      <c r="O313" s="1"/>
      <c r="P313" s="1"/>
    </row>
    <row r="314" spans="1:16" ht="20.100000000000001" customHeight="1">
      <c r="A314" s="1" t="s">
        <v>199</v>
      </c>
      <c r="B314" s="362"/>
      <c r="C314" s="363"/>
      <c r="D314" s="363"/>
      <c r="E314" s="363"/>
      <c r="F314" s="363"/>
      <c r="G314" s="363"/>
      <c r="H314" s="363"/>
      <c r="I314" s="363"/>
      <c r="J314" s="363"/>
      <c r="K314" s="363"/>
      <c r="L314" s="363"/>
      <c r="M314" s="363"/>
      <c r="N314" s="363"/>
      <c r="O314" s="1"/>
      <c r="P314" s="1"/>
    </row>
    <row r="315" spans="1:16" ht="20.100000000000001" customHeight="1">
      <c r="A315" s="1" t="s">
        <v>200</v>
      </c>
      <c r="B315" s="1"/>
      <c r="C315" s="1"/>
      <c r="D315" s="1"/>
      <c r="E315" s="1"/>
      <c r="F315" s="1"/>
      <c r="G315" s="1"/>
      <c r="H315" s="1"/>
      <c r="I315" s="1"/>
      <c r="J315" s="1"/>
      <c r="K315" s="1"/>
      <c r="L315" s="1"/>
      <c r="M315" s="1"/>
      <c r="N315" s="1"/>
      <c r="O315" s="1"/>
      <c r="P315" s="1"/>
    </row>
    <row r="316" spans="1:16" ht="20.100000000000001" customHeight="1">
      <c r="A316" s="1"/>
      <c r="B316" s="26"/>
      <c r="C316" s="26"/>
      <c r="D316" s="26"/>
      <c r="E316" s="26" t="s">
        <v>201</v>
      </c>
      <c r="F316" s="26"/>
      <c r="G316" s="26" t="s">
        <v>201</v>
      </c>
      <c r="H316" s="26"/>
      <c r="I316" s="26" t="s">
        <v>202</v>
      </c>
      <c r="J316" s="26"/>
      <c r="K316" s="26" t="s">
        <v>203</v>
      </c>
      <c r="L316" s="26"/>
      <c r="M316" s="26" t="s">
        <v>356</v>
      </c>
      <c r="N316" s="26"/>
      <c r="O316" s="119" t="s">
        <v>357</v>
      </c>
      <c r="P316" s="119"/>
    </row>
    <row r="317" spans="1:16" ht="20.100000000000001" customHeight="1">
      <c r="A317" s="1"/>
      <c r="B317" s="26" t="s">
        <v>383</v>
      </c>
      <c r="C317" s="26"/>
      <c r="D317" s="26"/>
      <c r="E317" s="364" t="s">
        <v>204</v>
      </c>
      <c r="F317" s="298"/>
      <c r="G317" s="298" t="s">
        <v>204</v>
      </c>
      <c r="H317" s="298"/>
      <c r="I317" s="298" t="s">
        <v>204</v>
      </c>
      <c r="J317" s="298"/>
      <c r="K317" s="298" t="s">
        <v>204</v>
      </c>
      <c r="L317" s="298"/>
      <c r="M317" s="298" t="s">
        <v>358</v>
      </c>
      <c r="N317" s="298"/>
      <c r="O317" s="298" t="s">
        <v>358</v>
      </c>
      <c r="P317" s="298"/>
    </row>
    <row r="318" spans="1:16" ht="20.100000000000001" customHeight="1">
      <c r="A318" s="1"/>
      <c r="B318" s="26" t="s">
        <v>384</v>
      </c>
      <c r="C318" s="26"/>
      <c r="D318" s="26"/>
      <c r="E318" s="298" t="s">
        <v>204</v>
      </c>
      <c r="F318" s="298"/>
      <c r="G318" s="298" t="s">
        <v>204</v>
      </c>
      <c r="H318" s="298"/>
      <c r="I318" s="298" t="s">
        <v>204</v>
      </c>
      <c r="J318" s="298"/>
      <c r="K318" s="298" t="s">
        <v>204</v>
      </c>
      <c r="L318" s="298"/>
      <c r="M318" s="298" t="s">
        <v>358</v>
      </c>
      <c r="N318" s="298"/>
      <c r="O318" s="298" t="s">
        <v>358</v>
      </c>
      <c r="P318" s="298"/>
    </row>
    <row r="319" spans="1:16" ht="20.100000000000001" customHeight="1">
      <c r="A319" s="1"/>
      <c r="B319" s="1"/>
      <c r="C319" s="1"/>
      <c r="D319" s="1"/>
      <c r="E319" s="1"/>
      <c r="F319" s="1"/>
      <c r="G319" s="1"/>
      <c r="H319" s="1"/>
      <c r="I319" s="1"/>
      <c r="J319" s="1"/>
      <c r="K319" s="1"/>
      <c r="L319" s="1"/>
      <c r="M319" s="1"/>
      <c r="N319" s="1"/>
      <c r="O319" s="1"/>
      <c r="P319" s="1"/>
    </row>
    <row r="320" spans="1:16" ht="20.100000000000001" customHeight="1">
      <c r="A320" s="1" t="s">
        <v>205</v>
      </c>
      <c r="B320" s="1"/>
      <c r="C320" s="1"/>
      <c r="D320" s="1"/>
      <c r="E320" s="1"/>
      <c r="F320" s="1"/>
      <c r="G320" s="1"/>
      <c r="H320" s="1"/>
      <c r="I320" s="1"/>
      <c r="J320" s="1"/>
      <c r="K320" s="1"/>
      <c r="L320" s="1"/>
      <c r="M320" s="1"/>
      <c r="N320" s="1"/>
      <c r="O320" s="1"/>
      <c r="P320" s="1"/>
    </row>
    <row r="321" spans="1:16" ht="20.100000000000001" customHeight="1">
      <c r="A321" s="316"/>
      <c r="B321" s="316"/>
      <c r="C321" s="322" t="s">
        <v>206</v>
      </c>
      <c r="D321" s="316"/>
      <c r="E321" s="316"/>
      <c r="F321" s="322" t="s">
        <v>207</v>
      </c>
      <c r="G321" s="316"/>
      <c r="H321" s="316"/>
      <c r="I321" s="316" t="s">
        <v>208</v>
      </c>
      <c r="J321" s="316"/>
      <c r="K321" s="316"/>
      <c r="L321" s="316"/>
      <c r="M321" s="316"/>
      <c r="N321" s="316"/>
      <c r="O321" s="316"/>
      <c r="P321" s="316"/>
    </row>
    <row r="322" spans="1:16" ht="20.100000000000001" customHeight="1">
      <c r="A322" s="316"/>
      <c r="B322" s="316"/>
      <c r="C322" s="316"/>
      <c r="D322" s="316"/>
      <c r="E322" s="316"/>
      <c r="F322" s="316"/>
      <c r="G322" s="316"/>
      <c r="H322" s="316"/>
      <c r="I322" s="316"/>
      <c r="J322" s="316"/>
      <c r="K322" s="316"/>
      <c r="L322" s="316"/>
      <c r="M322" s="316"/>
      <c r="N322" s="316"/>
      <c r="O322" s="316"/>
      <c r="P322" s="316"/>
    </row>
    <row r="323" spans="1:16" ht="20.100000000000001" customHeight="1">
      <c r="A323" s="26" t="s">
        <v>385</v>
      </c>
      <c r="B323" s="26"/>
      <c r="C323" s="298"/>
      <c r="D323" s="298"/>
      <c r="E323" s="298"/>
      <c r="F323" s="298"/>
      <c r="G323" s="298"/>
      <c r="H323" s="298"/>
      <c r="I323" s="365"/>
      <c r="J323" s="365"/>
      <c r="K323" s="365"/>
      <c r="L323" s="365"/>
      <c r="M323" s="365"/>
      <c r="N323" s="365"/>
      <c r="O323" s="365"/>
      <c r="P323" s="365"/>
    </row>
    <row r="324" spans="1:16" ht="20.100000000000001" customHeight="1">
      <c r="A324" s="26"/>
      <c r="B324" s="26"/>
      <c r="C324" s="298"/>
      <c r="D324" s="298"/>
      <c r="E324" s="298"/>
      <c r="F324" s="298"/>
      <c r="G324" s="298"/>
      <c r="H324" s="298"/>
      <c r="I324" s="365"/>
      <c r="J324" s="365"/>
      <c r="K324" s="365"/>
      <c r="L324" s="365"/>
      <c r="M324" s="365"/>
      <c r="N324" s="365"/>
      <c r="O324" s="365"/>
      <c r="P324" s="365"/>
    </row>
    <row r="325" spans="1:16" ht="20.100000000000001" customHeight="1">
      <c r="A325" s="26" t="s">
        <v>386</v>
      </c>
      <c r="B325" s="26"/>
      <c r="C325" s="298"/>
      <c r="D325" s="298"/>
      <c r="E325" s="298"/>
      <c r="F325" s="298"/>
      <c r="G325" s="298"/>
      <c r="H325" s="298"/>
      <c r="I325" s="365"/>
      <c r="J325" s="365"/>
      <c r="K325" s="365"/>
      <c r="L325" s="365"/>
      <c r="M325" s="365"/>
      <c r="N325" s="365"/>
      <c r="O325" s="365"/>
      <c r="P325" s="365"/>
    </row>
    <row r="326" spans="1:16" ht="20.100000000000001" customHeight="1">
      <c r="A326" s="26"/>
      <c r="B326" s="26"/>
      <c r="C326" s="298"/>
      <c r="D326" s="298"/>
      <c r="E326" s="298"/>
      <c r="F326" s="298"/>
      <c r="G326" s="298"/>
      <c r="H326" s="298"/>
      <c r="I326" s="365"/>
      <c r="J326" s="365"/>
      <c r="K326" s="365"/>
      <c r="L326" s="365"/>
      <c r="M326" s="365"/>
      <c r="N326" s="365"/>
      <c r="O326" s="365"/>
      <c r="P326" s="365"/>
    </row>
    <row r="327" spans="1:16" ht="20.100000000000001" customHeight="1">
      <c r="A327" s="1"/>
      <c r="B327" s="1"/>
      <c r="C327" s="1"/>
      <c r="D327" s="1"/>
      <c r="E327" s="1"/>
      <c r="F327" s="1"/>
      <c r="G327" s="1"/>
      <c r="H327" s="1"/>
      <c r="I327" s="1"/>
      <c r="J327" s="1"/>
      <c r="K327" s="1"/>
      <c r="L327" s="1"/>
      <c r="M327" s="1"/>
      <c r="N327" s="1"/>
      <c r="O327" s="1"/>
      <c r="P327" s="1"/>
    </row>
    <row r="328" spans="1:16" ht="20.100000000000001" customHeight="1">
      <c r="A328" s="1" t="s">
        <v>209</v>
      </c>
      <c r="B328" s="1"/>
      <c r="C328" s="1"/>
      <c r="D328" s="1"/>
      <c r="E328" s="1"/>
      <c r="F328" s="1"/>
      <c r="G328" s="1"/>
      <c r="H328" s="1"/>
      <c r="I328" s="1"/>
      <c r="J328" s="1"/>
      <c r="K328" s="1"/>
      <c r="L328" s="1"/>
      <c r="M328" s="1"/>
      <c r="N328" s="1"/>
      <c r="O328" s="1"/>
      <c r="P328" s="1"/>
    </row>
    <row r="329" spans="1:16" ht="20.100000000000001" customHeight="1">
      <c r="A329" s="26"/>
      <c r="B329" s="26"/>
      <c r="C329" s="26"/>
      <c r="D329" s="26"/>
      <c r="E329" s="26"/>
      <c r="F329" s="26" t="s">
        <v>210</v>
      </c>
      <c r="G329" s="26"/>
      <c r="H329" s="26"/>
      <c r="I329" s="26"/>
      <c r="J329" s="26"/>
      <c r="K329" s="26"/>
      <c r="L329" s="26"/>
      <c r="M329" s="26"/>
      <c r="N329" s="26"/>
      <c r="O329" s="26"/>
      <c r="P329" s="26"/>
    </row>
    <row r="330" spans="1:16" ht="20.100000000000001" customHeight="1">
      <c r="A330" s="357" t="s">
        <v>211</v>
      </c>
      <c r="B330" s="366"/>
      <c r="C330" s="366"/>
      <c r="D330" s="366"/>
      <c r="E330" s="358"/>
      <c r="F330" s="367" t="s">
        <v>212</v>
      </c>
      <c r="G330" s="368"/>
      <c r="H330" s="368"/>
      <c r="I330" s="368"/>
      <c r="J330" s="368"/>
      <c r="K330" s="368"/>
      <c r="L330" s="368"/>
      <c r="M330" s="368"/>
      <c r="N330" s="369" t="s">
        <v>359</v>
      </c>
      <c r="O330" s="369"/>
      <c r="P330" s="370"/>
    </row>
    <row r="331" spans="1:16" ht="20.100000000000001" customHeight="1">
      <c r="A331" s="371"/>
      <c r="B331" s="372"/>
      <c r="C331" s="372"/>
      <c r="D331" s="372"/>
      <c r="E331" s="373"/>
      <c r="F331" s="374" t="s">
        <v>213</v>
      </c>
      <c r="G331" s="375"/>
      <c r="H331" s="375"/>
      <c r="I331" s="375"/>
      <c r="J331" s="375"/>
      <c r="K331" s="375"/>
      <c r="L331" s="375"/>
      <c r="M331" s="375"/>
      <c r="N331" s="93" t="s">
        <v>359</v>
      </c>
      <c r="O331" s="93"/>
      <c r="P331" s="94"/>
    </row>
    <row r="332" spans="1:16" ht="20.100000000000001" customHeight="1">
      <c r="A332" s="371"/>
      <c r="B332" s="372"/>
      <c r="C332" s="372"/>
      <c r="D332" s="372"/>
      <c r="E332" s="373"/>
      <c r="F332" s="376" t="s">
        <v>214</v>
      </c>
      <c r="G332" s="377"/>
      <c r="H332" s="377"/>
      <c r="I332" s="377"/>
      <c r="J332" s="377"/>
      <c r="K332" s="377"/>
      <c r="L332" s="377"/>
      <c r="M332" s="377"/>
      <c r="N332" s="90" t="s">
        <v>359</v>
      </c>
      <c r="O332" s="90"/>
      <c r="P332" s="91"/>
    </row>
    <row r="333" spans="1:16" ht="27.75" customHeight="1">
      <c r="A333" s="371"/>
      <c r="B333" s="372"/>
      <c r="C333" s="372"/>
      <c r="D333" s="372"/>
      <c r="E333" s="373"/>
      <c r="F333" s="376" t="s">
        <v>215</v>
      </c>
      <c r="G333" s="377"/>
      <c r="H333" s="377"/>
      <c r="I333" s="377"/>
      <c r="J333" s="377"/>
      <c r="K333" s="377"/>
      <c r="L333" s="377"/>
      <c r="M333" s="377"/>
      <c r="N333" s="90" t="s">
        <v>359</v>
      </c>
      <c r="O333" s="90"/>
      <c r="P333" s="91"/>
    </row>
    <row r="334" spans="1:16" ht="20.100000000000001" customHeight="1">
      <c r="A334" s="371"/>
      <c r="B334" s="372"/>
      <c r="C334" s="372"/>
      <c r="D334" s="372"/>
      <c r="E334" s="373"/>
      <c r="F334" s="376" t="s">
        <v>216</v>
      </c>
      <c r="G334" s="377"/>
      <c r="H334" s="377"/>
      <c r="I334" s="377"/>
      <c r="J334" s="377"/>
      <c r="K334" s="377"/>
      <c r="L334" s="377"/>
      <c r="M334" s="377"/>
      <c r="N334" s="90" t="s">
        <v>359</v>
      </c>
      <c r="O334" s="90"/>
      <c r="P334" s="91"/>
    </row>
    <row r="335" spans="1:16" ht="20.100000000000001" customHeight="1">
      <c r="A335" s="371"/>
      <c r="B335" s="372"/>
      <c r="C335" s="372"/>
      <c r="D335" s="372"/>
      <c r="E335" s="373"/>
      <c r="F335" s="378"/>
      <c r="G335" s="379"/>
      <c r="H335" s="379"/>
      <c r="I335" s="379"/>
      <c r="J335" s="379"/>
      <c r="K335" s="379"/>
      <c r="L335" s="379"/>
      <c r="M335" s="379"/>
      <c r="N335" s="380"/>
      <c r="O335" s="380"/>
      <c r="P335" s="381"/>
    </row>
    <row r="336" spans="1:16" ht="20.100000000000001" customHeight="1">
      <c r="A336" s="359"/>
      <c r="B336" s="382"/>
      <c r="C336" s="382"/>
      <c r="D336" s="382"/>
      <c r="E336" s="360"/>
      <c r="F336" s="374" t="s">
        <v>217</v>
      </c>
      <c r="G336" s="375"/>
      <c r="H336" s="375"/>
      <c r="I336" s="375"/>
      <c r="J336" s="375"/>
      <c r="K336" s="375"/>
      <c r="L336" s="375"/>
      <c r="M336" s="375"/>
      <c r="N336" s="96" t="s">
        <v>359</v>
      </c>
      <c r="O336" s="96"/>
      <c r="P336" s="97"/>
    </row>
    <row r="337" spans="1:16" ht="20.100000000000001" customHeight="1">
      <c r="A337" s="113" t="s">
        <v>218</v>
      </c>
      <c r="B337" s="113"/>
      <c r="C337" s="113"/>
      <c r="D337" s="113"/>
      <c r="E337" s="113"/>
      <c r="F337" s="383" t="s">
        <v>219</v>
      </c>
      <c r="G337" s="384"/>
      <c r="H337" s="384"/>
      <c r="I337" s="384"/>
      <c r="J337" s="384"/>
      <c r="K337" s="384"/>
      <c r="L337" s="384"/>
      <c r="M337" s="384"/>
      <c r="N337" s="369" t="s">
        <v>359</v>
      </c>
      <c r="O337" s="369"/>
      <c r="P337" s="370"/>
    </row>
    <row r="338" spans="1:16" ht="20.100000000000001" customHeight="1">
      <c r="A338" s="113"/>
      <c r="B338" s="113"/>
      <c r="C338" s="113"/>
      <c r="D338" s="113"/>
      <c r="E338" s="113"/>
      <c r="F338" s="383" t="s">
        <v>220</v>
      </c>
      <c r="G338" s="384"/>
      <c r="H338" s="384"/>
      <c r="I338" s="384"/>
      <c r="J338" s="384"/>
      <c r="K338" s="384"/>
      <c r="L338" s="384"/>
      <c r="M338" s="384"/>
      <c r="N338" s="369" t="s">
        <v>359</v>
      </c>
      <c r="O338" s="369"/>
      <c r="P338" s="370"/>
    </row>
    <row r="339" spans="1:16" ht="29.25" customHeight="1">
      <c r="A339" s="113"/>
      <c r="B339" s="113"/>
      <c r="C339" s="113"/>
      <c r="D339" s="113"/>
      <c r="E339" s="113"/>
      <c r="F339" s="383" t="s">
        <v>221</v>
      </c>
      <c r="G339" s="384"/>
      <c r="H339" s="384"/>
      <c r="I339" s="384"/>
      <c r="J339" s="384"/>
      <c r="K339" s="384"/>
      <c r="L339" s="384"/>
      <c r="M339" s="384"/>
      <c r="N339" s="369" t="s">
        <v>359</v>
      </c>
      <c r="O339" s="369"/>
      <c r="P339" s="370"/>
    </row>
    <row r="340" spans="1:16" ht="29.25" customHeight="1">
      <c r="A340" s="113"/>
      <c r="B340" s="113"/>
      <c r="C340" s="113"/>
      <c r="D340" s="113"/>
      <c r="E340" s="113"/>
      <c r="F340" s="383" t="s">
        <v>222</v>
      </c>
      <c r="G340" s="384"/>
      <c r="H340" s="384"/>
      <c r="I340" s="384"/>
      <c r="J340" s="384"/>
      <c r="K340" s="384"/>
      <c r="L340" s="384"/>
      <c r="M340" s="384"/>
      <c r="N340" s="369" t="s">
        <v>359</v>
      </c>
      <c r="O340" s="369"/>
      <c r="P340" s="370"/>
    </row>
    <row r="341" spans="1:16" ht="37.200000000000003" customHeight="1">
      <c r="A341" s="113"/>
      <c r="B341" s="113"/>
      <c r="C341" s="113"/>
      <c r="D341" s="113"/>
      <c r="E341" s="113"/>
      <c r="F341" s="383" t="s">
        <v>387</v>
      </c>
      <c r="G341" s="384"/>
      <c r="H341" s="384"/>
      <c r="I341" s="384"/>
      <c r="J341" s="384"/>
      <c r="K341" s="384"/>
      <c r="L341" s="384"/>
      <c r="M341" s="384"/>
      <c r="N341" s="369" t="s">
        <v>359</v>
      </c>
      <c r="O341" s="369"/>
      <c r="P341" s="370"/>
    </row>
    <row r="342" spans="1:16" ht="20.100000000000001" customHeight="1">
      <c r="A342" s="26" t="s">
        <v>223</v>
      </c>
      <c r="B342" s="26"/>
      <c r="C342" s="26"/>
      <c r="D342" s="26"/>
      <c r="E342" s="26"/>
      <c r="F342" s="385" t="s">
        <v>224</v>
      </c>
      <c r="G342" s="386"/>
      <c r="H342" s="386"/>
      <c r="I342" s="386"/>
      <c r="J342" s="386"/>
      <c r="K342" s="386"/>
      <c r="L342" s="386"/>
      <c r="M342" s="386"/>
      <c r="N342" s="387" t="s">
        <v>359</v>
      </c>
      <c r="O342" s="387"/>
      <c r="P342" s="388"/>
    </row>
    <row r="343" spans="1:16" ht="20.100000000000001" customHeight="1">
      <c r="A343" s="26"/>
      <c r="B343" s="26"/>
      <c r="C343" s="26"/>
      <c r="D343" s="26"/>
      <c r="E343" s="26"/>
      <c r="F343" s="385" t="s">
        <v>225</v>
      </c>
      <c r="G343" s="386"/>
      <c r="H343" s="386"/>
      <c r="I343" s="386"/>
      <c r="J343" s="386"/>
      <c r="K343" s="386"/>
      <c r="L343" s="386"/>
      <c r="M343" s="386"/>
      <c r="N343" s="387" t="s">
        <v>359</v>
      </c>
      <c r="O343" s="387"/>
      <c r="P343" s="388"/>
    </row>
    <row r="344" spans="1:16" ht="20.100000000000001" customHeight="1">
      <c r="A344" s="26"/>
      <c r="B344" s="26"/>
      <c r="C344" s="26"/>
      <c r="D344" s="26"/>
      <c r="E344" s="26"/>
      <c r="F344" s="389" t="s">
        <v>226</v>
      </c>
      <c r="G344" s="390"/>
      <c r="H344" s="390"/>
      <c r="I344" s="390"/>
      <c r="J344" s="390"/>
      <c r="K344" s="390"/>
      <c r="L344" s="390"/>
      <c r="M344" s="390"/>
      <c r="N344" s="387" t="s">
        <v>359</v>
      </c>
      <c r="O344" s="387"/>
      <c r="P344" s="388"/>
    </row>
    <row r="345" spans="1:16" ht="20.100000000000001" customHeight="1">
      <c r="A345" s="26"/>
      <c r="B345" s="26"/>
      <c r="C345" s="26"/>
      <c r="D345" s="26"/>
      <c r="E345" s="26"/>
      <c r="F345" s="389" t="s">
        <v>227</v>
      </c>
      <c r="G345" s="390"/>
      <c r="H345" s="390"/>
      <c r="I345" s="390"/>
      <c r="J345" s="390"/>
      <c r="K345" s="390"/>
      <c r="L345" s="390"/>
      <c r="M345" s="390"/>
      <c r="N345" s="387" t="s">
        <v>359</v>
      </c>
      <c r="O345" s="387"/>
      <c r="P345" s="388"/>
    </row>
    <row r="346" spans="1:16" ht="20.100000000000001" customHeight="1">
      <c r="A346" s="26" t="s">
        <v>228</v>
      </c>
      <c r="B346" s="26"/>
      <c r="C346" s="26"/>
      <c r="D346" s="26"/>
      <c r="E346" s="26"/>
      <c r="F346" s="385" t="s">
        <v>229</v>
      </c>
      <c r="G346" s="386"/>
      <c r="H346" s="386"/>
      <c r="I346" s="386"/>
      <c r="J346" s="386"/>
      <c r="K346" s="386"/>
      <c r="L346" s="386"/>
      <c r="M346" s="386"/>
      <c r="N346" s="387" t="s">
        <v>359</v>
      </c>
      <c r="O346" s="387"/>
      <c r="P346" s="388"/>
    </row>
    <row r="347" spans="1:16" ht="20.100000000000001" customHeight="1">
      <c r="A347" s="26"/>
      <c r="B347" s="26"/>
      <c r="C347" s="26"/>
      <c r="D347" s="26"/>
      <c r="E347" s="26"/>
      <c r="F347" s="385" t="s">
        <v>230</v>
      </c>
      <c r="G347" s="386"/>
      <c r="H347" s="386"/>
      <c r="I347" s="386"/>
      <c r="J347" s="386"/>
      <c r="K347" s="386"/>
      <c r="L347" s="386"/>
      <c r="M347" s="386"/>
      <c r="N347" s="387"/>
      <c r="O347" s="387"/>
      <c r="P347" s="388"/>
    </row>
    <row r="348" spans="1:16" ht="20.100000000000001" customHeight="1">
      <c r="A348" s="26"/>
      <c r="B348" s="26"/>
      <c r="C348" s="26"/>
      <c r="D348" s="26"/>
      <c r="E348" s="26"/>
      <c r="F348" s="385" t="s">
        <v>231</v>
      </c>
      <c r="G348" s="386"/>
      <c r="H348" s="386"/>
      <c r="I348" s="386"/>
      <c r="J348" s="386"/>
      <c r="K348" s="386"/>
      <c r="L348" s="386"/>
      <c r="M348" s="386"/>
      <c r="N348" s="387" t="s">
        <v>359</v>
      </c>
      <c r="O348" s="387"/>
      <c r="P348" s="388"/>
    </row>
    <row r="349" spans="1:16" ht="19.8" customHeight="1">
      <c r="A349" s="26"/>
      <c r="B349" s="26"/>
      <c r="C349" s="26"/>
      <c r="D349" s="26"/>
      <c r="E349" s="26"/>
      <c r="F349" s="385" t="s">
        <v>360</v>
      </c>
      <c r="G349" s="386"/>
      <c r="H349" s="386"/>
      <c r="I349" s="386"/>
      <c r="J349" s="386"/>
      <c r="K349" s="386"/>
      <c r="L349" s="386"/>
      <c r="M349" s="386"/>
      <c r="N349" s="386"/>
      <c r="O349" s="386"/>
      <c r="P349" s="391"/>
    </row>
    <row r="350" spans="1:16" ht="20.100000000000001" customHeight="1">
      <c r="A350" s="1"/>
      <c r="B350" s="1"/>
      <c r="C350" s="1"/>
      <c r="D350" s="1"/>
      <c r="E350" s="1"/>
      <c r="F350" s="1"/>
      <c r="G350" s="1"/>
      <c r="H350" s="1"/>
      <c r="I350" s="1"/>
      <c r="J350" s="1"/>
      <c r="K350" s="1"/>
      <c r="L350" s="1"/>
      <c r="M350" s="1"/>
      <c r="N350" s="1"/>
      <c r="O350" s="1"/>
      <c r="P350" s="1"/>
    </row>
    <row r="351" spans="1:16" s="1" customFormat="1" ht="20.100000000000001" customHeight="1">
      <c r="A351" s="1" t="s">
        <v>232</v>
      </c>
    </row>
    <row r="352" spans="1:16" s="1" customFormat="1" ht="20.100000000000001" customHeight="1">
      <c r="A352" s="1" t="s">
        <v>233</v>
      </c>
    </row>
    <row r="353" spans="1:16" s="1" customFormat="1" ht="20.100000000000001" customHeight="1">
      <c r="A353" s="25"/>
      <c r="B353" s="25"/>
      <c r="C353" s="25"/>
      <c r="D353" s="25"/>
      <c r="E353" s="25"/>
      <c r="F353" s="25"/>
      <c r="G353" s="25"/>
      <c r="H353" s="25"/>
      <c r="I353" s="25"/>
      <c r="J353" s="25"/>
      <c r="K353" s="25"/>
      <c r="L353" s="25"/>
      <c r="M353" s="25"/>
      <c r="N353" s="25"/>
      <c r="O353" s="25"/>
      <c r="P353" s="25"/>
    </row>
    <row r="354" spans="1:16" s="1" customFormat="1" ht="20.100000000000001" customHeight="1">
      <c r="A354" s="1" t="s">
        <v>234</v>
      </c>
    </row>
    <row r="355" spans="1:16" s="1" customFormat="1" ht="20.100000000000001" customHeight="1">
      <c r="A355" s="25"/>
      <c r="B355" s="25"/>
      <c r="C355" s="25"/>
      <c r="D355" s="25"/>
      <c r="E355" s="25"/>
      <c r="F355" s="25"/>
      <c r="G355" s="25"/>
      <c r="H355" s="25"/>
      <c r="I355" s="25"/>
      <c r="J355" s="25"/>
      <c r="K355" s="25"/>
      <c r="L355" s="25"/>
      <c r="M355" s="25"/>
      <c r="N355" s="25"/>
      <c r="O355" s="25"/>
      <c r="P355" s="25"/>
    </row>
    <row r="356" spans="1:16" s="1" customFormat="1" ht="20.100000000000001" customHeight="1">
      <c r="A356" s="9"/>
      <c r="B356" s="9"/>
      <c r="C356" s="9"/>
      <c r="D356" s="9"/>
      <c r="E356" s="9"/>
      <c r="F356" s="9"/>
      <c r="G356" s="9"/>
      <c r="H356" s="9"/>
      <c r="I356" s="9"/>
      <c r="J356" s="9"/>
      <c r="K356" s="9"/>
      <c r="L356" s="9"/>
      <c r="M356" s="9"/>
      <c r="N356" s="9"/>
      <c r="O356" s="9"/>
      <c r="P356" s="9"/>
    </row>
    <row r="357" spans="1:16" s="1" customFormat="1" ht="20.100000000000001" customHeight="1">
      <c r="A357" s="9"/>
      <c r="B357" s="9"/>
      <c r="C357" s="9"/>
      <c r="D357" s="9"/>
      <c r="E357" s="9"/>
      <c r="F357" s="9"/>
      <c r="G357" s="9"/>
      <c r="H357" s="9"/>
      <c r="I357" s="9"/>
      <c r="J357" s="9"/>
      <c r="K357" s="9"/>
      <c r="L357" s="9"/>
      <c r="M357" s="9"/>
      <c r="N357" s="9"/>
      <c r="O357" s="9"/>
      <c r="P357" s="9"/>
    </row>
    <row r="358" spans="1:16" ht="20.100000000000001" customHeight="1">
      <c r="A358" s="1" t="s">
        <v>235</v>
      </c>
      <c r="B358" s="1"/>
      <c r="C358" s="1"/>
      <c r="D358" s="1"/>
      <c r="E358" s="1"/>
      <c r="F358" s="1"/>
      <c r="G358" s="1"/>
      <c r="H358" s="1"/>
      <c r="I358" s="1"/>
      <c r="J358" s="1"/>
      <c r="K358" s="1"/>
      <c r="L358" s="1"/>
      <c r="M358" s="1"/>
      <c r="N358" s="1"/>
      <c r="O358" s="1"/>
      <c r="P358" s="1"/>
    </row>
    <row r="359" spans="1:16" ht="20.100000000000001" customHeight="1">
      <c r="A359" s="1" t="s">
        <v>236</v>
      </c>
      <c r="B359" s="1"/>
      <c r="C359" s="1"/>
      <c r="D359" s="1"/>
      <c r="E359" s="1"/>
      <c r="F359" s="1"/>
      <c r="G359" s="1"/>
      <c r="H359" s="1"/>
      <c r="I359" s="1"/>
      <c r="J359" s="1"/>
      <c r="K359" s="1"/>
      <c r="L359" s="1"/>
      <c r="M359" s="1"/>
      <c r="N359" s="1"/>
      <c r="O359" s="1"/>
      <c r="P359" s="1"/>
    </row>
    <row r="360" spans="1:16" ht="20.100000000000001" customHeight="1">
      <c r="A360" s="1" t="s">
        <v>237</v>
      </c>
      <c r="B360" s="1"/>
      <c r="C360" s="1"/>
      <c r="D360" s="1"/>
      <c r="E360" s="1"/>
      <c r="F360" s="1"/>
      <c r="G360" s="1"/>
      <c r="H360" s="1"/>
      <c r="I360" s="1"/>
      <c r="J360" s="1"/>
      <c r="K360" s="1"/>
      <c r="L360" s="1"/>
      <c r="M360" s="1"/>
      <c r="N360" s="1"/>
      <c r="O360" s="1"/>
      <c r="P360" s="1"/>
    </row>
    <row r="361" spans="1:16" ht="20.100000000000001" customHeight="1">
      <c r="A361" s="26" t="s">
        <v>238</v>
      </c>
      <c r="B361" s="26"/>
      <c r="C361" s="26"/>
      <c r="D361" s="26"/>
      <c r="E361" s="26" t="s">
        <v>239</v>
      </c>
      <c r="F361" s="26"/>
      <c r="G361" s="26"/>
      <c r="H361" s="26"/>
      <c r="I361" s="26" t="s">
        <v>240</v>
      </c>
      <c r="J361" s="26"/>
      <c r="K361" s="26"/>
      <c r="L361" s="26"/>
      <c r="M361" s="26" t="s">
        <v>241</v>
      </c>
      <c r="N361" s="26"/>
      <c r="O361" s="26"/>
      <c r="P361" s="26"/>
    </row>
    <row r="362" spans="1:16" ht="20.100000000000001" customHeight="1">
      <c r="A362" s="298"/>
      <c r="B362" s="298"/>
      <c r="C362" s="298"/>
      <c r="D362" s="298"/>
      <c r="E362" s="298"/>
      <c r="F362" s="298"/>
      <c r="G362" s="298"/>
      <c r="H362" s="298"/>
      <c r="I362" s="298"/>
      <c r="J362" s="298"/>
      <c r="K362" s="298"/>
      <c r="L362" s="298"/>
      <c r="M362" s="361" t="s">
        <v>242</v>
      </c>
      <c r="N362" s="361"/>
      <c r="O362" s="361"/>
      <c r="P362" s="361"/>
    </row>
    <row r="363" spans="1:16" ht="20.100000000000001" customHeight="1">
      <c r="A363" s="298"/>
      <c r="B363" s="298"/>
      <c r="C363" s="298"/>
      <c r="D363" s="298"/>
      <c r="E363" s="298"/>
      <c r="F363" s="298"/>
      <c r="G363" s="298"/>
      <c r="H363" s="298"/>
      <c r="I363" s="298"/>
      <c r="J363" s="298"/>
      <c r="K363" s="298"/>
      <c r="L363" s="298"/>
      <c r="M363" s="361"/>
      <c r="N363" s="361"/>
      <c r="O363" s="361"/>
      <c r="P363" s="361"/>
    </row>
    <row r="364" spans="1:16" ht="20.100000000000001" customHeight="1">
      <c r="A364" s="176" t="s">
        <v>243</v>
      </c>
      <c r="B364" s="1"/>
      <c r="C364" s="1"/>
      <c r="D364" s="1"/>
      <c r="E364" s="1"/>
      <c r="F364" s="1"/>
      <c r="G364" s="1"/>
      <c r="H364" s="1"/>
      <c r="I364" s="1"/>
      <c r="J364" s="1"/>
      <c r="K364" s="1"/>
      <c r="L364" s="1"/>
      <c r="M364" s="1"/>
      <c r="N364" s="1"/>
      <c r="O364" s="1"/>
      <c r="P364" s="1"/>
    </row>
    <row r="365" spans="1:16" ht="20.100000000000001" customHeight="1">
      <c r="A365" s="1"/>
      <c r="B365" s="1"/>
      <c r="C365" s="1"/>
      <c r="D365" s="1"/>
      <c r="E365" s="1"/>
      <c r="F365" s="1"/>
      <c r="G365" s="1"/>
      <c r="H365" s="1"/>
      <c r="I365" s="1"/>
      <c r="J365" s="1"/>
      <c r="K365" s="1"/>
      <c r="L365" s="1"/>
      <c r="M365" s="1"/>
      <c r="N365" s="1"/>
      <c r="O365" s="1"/>
      <c r="P365" s="1"/>
    </row>
    <row r="366" spans="1:16" ht="20.100000000000001" customHeight="1">
      <c r="A366" s="1" t="s">
        <v>244</v>
      </c>
      <c r="B366" s="1"/>
      <c r="C366" s="1"/>
      <c r="D366" s="3"/>
      <c r="E366" s="3" t="s">
        <v>245</v>
      </c>
      <c r="F366" s="3"/>
      <c r="G366" s="3"/>
      <c r="H366" s="3" t="s">
        <v>246</v>
      </c>
      <c r="I366" s="3"/>
      <c r="J366" s="31" t="s">
        <v>247</v>
      </c>
      <c r="K366" s="31"/>
      <c r="L366" s="31"/>
      <c r="M366" s="31"/>
      <c r="N366" s="31"/>
      <c r="O366" s="31"/>
      <c r="P366" s="31"/>
    </row>
    <row r="367" spans="1:16" ht="20.100000000000001" customHeight="1">
      <c r="A367" s="176" t="s">
        <v>248</v>
      </c>
      <c r="B367" s="1"/>
      <c r="C367" s="1"/>
      <c r="D367" s="1"/>
      <c r="E367" s="1"/>
      <c r="F367" s="1"/>
      <c r="G367" s="1"/>
      <c r="H367" s="1"/>
      <c r="I367" s="1"/>
      <c r="J367" s="1"/>
      <c r="K367" s="1"/>
      <c r="L367" s="1"/>
      <c r="M367" s="1"/>
      <c r="N367" s="1"/>
      <c r="O367" s="1"/>
      <c r="P367" s="1"/>
    </row>
    <row r="368" spans="1:16" ht="20.100000000000001" customHeight="1">
      <c r="A368" s="1"/>
      <c r="B368" s="1"/>
      <c r="C368" s="1"/>
      <c r="D368" s="1"/>
      <c r="E368" s="1"/>
      <c r="F368" s="1"/>
      <c r="G368" s="1"/>
      <c r="H368" s="1"/>
      <c r="I368" s="1"/>
      <c r="J368" s="1"/>
      <c r="K368" s="1"/>
      <c r="L368" s="1"/>
      <c r="M368" s="1"/>
      <c r="N368" s="1"/>
      <c r="O368" s="1"/>
      <c r="P368" s="1"/>
    </row>
    <row r="369" spans="1:16" ht="20.100000000000001" customHeight="1">
      <c r="A369" s="1" t="s">
        <v>249</v>
      </c>
      <c r="B369" s="1"/>
      <c r="C369" s="1"/>
      <c r="D369" s="1"/>
      <c r="E369" s="1"/>
      <c r="F369" s="1"/>
      <c r="G369" s="1"/>
      <c r="H369" s="1"/>
      <c r="I369" s="1"/>
      <c r="J369" s="1"/>
      <c r="K369" s="1"/>
      <c r="L369" s="1"/>
      <c r="M369" s="1"/>
      <c r="N369" s="1"/>
      <c r="O369" s="1"/>
      <c r="P369" s="1"/>
    </row>
    <row r="370" spans="1:16" ht="20.100000000000001" customHeight="1">
      <c r="A370" s="392"/>
      <c r="B370" s="392"/>
      <c r="C370" s="392"/>
      <c r="D370" s="392"/>
      <c r="E370" s="392"/>
      <c r="F370" s="392"/>
      <c r="G370" s="392"/>
      <c r="H370" s="392"/>
      <c r="I370" s="392"/>
      <c r="J370" s="392"/>
      <c r="K370" s="392"/>
      <c r="L370" s="392"/>
      <c r="M370" s="392"/>
      <c r="N370" s="392"/>
      <c r="O370" s="392"/>
      <c r="P370" s="392"/>
    </row>
    <row r="371" spans="1:16" ht="20.100000000000001" customHeight="1">
      <c r="A371" s="392"/>
      <c r="B371" s="392"/>
      <c r="C371" s="392"/>
      <c r="D371" s="392"/>
      <c r="E371" s="392"/>
      <c r="F371" s="392"/>
      <c r="G371" s="392"/>
      <c r="H371" s="392"/>
      <c r="I371" s="392"/>
      <c r="J371" s="392"/>
      <c r="K371" s="392"/>
      <c r="L371" s="392"/>
      <c r="M371" s="392"/>
      <c r="N371" s="392"/>
      <c r="O371" s="392"/>
      <c r="P371" s="392"/>
    </row>
    <row r="372" spans="1:16" ht="20.100000000000001" customHeight="1">
      <c r="A372" s="1"/>
      <c r="B372" s="1"/>
      <c r="C372" s="1"/>
      <c r="D372" s="1"/>
      <c r="E372" s="1"/>
      <c r="F372" s="1"/>
      <c r="G372" s="1"/>
      <c r="H372" s="1"/>
      <c r="I372" s="1"/>
      <c r="J372" s="1"/>
      <c r="K372" s="1"/>
      <c r="L372" s="1"/>
      <c r="M372" s="1"/>
      <c r="N372" s="1"/>
      <c r="O372" s="1"/>
      <c r="P372" s="1"/>
    </row>
    <row r="373" spans="1:16" ht="20.100000000000001" customHeight="1">
      <c r="A373" s="1" t="s">
        <v>250</v>
      </c>
      <c r="B373" s="1"/>
      <c r="C373" s="1"/>
      <c r="D373" s="1"/>
      <c r="E373" s="1"/>
      <c r="F373" s="1"/>
      <c r="G373" s="1"/>
      <c r="H373" s="1"/>
      <c r="I373" s="1"/>
      <c r="J373" s="1"/>
      <c r="K373" s="1"/>
      <c r="L373" s="1"/>
      <c r="M373" s="1"/>
      <c r="N373" s="1"/>
      <c r="O373" s="1"/>
      <c r="P373" s="1"/>
    </row>
    <row r="374" spans="1:16" ht="20.100000000000001" customHeight="1">
      <c r="A374" s="1" t="s">
        <v>251</v>
      </c>
      <c r="B374" s="1"/>
      <c r="C374" s="1"/>
      <c r="D374" s="1"/>
      <c r="E374" s="1"/>
      <c r="F374" s="1"/>
      <c r="G374" s="1"/>
      <c r="H374" s="1"/>
      <c r="I374" s="1"/>
      <c r="J374" s="1"/>
      <c r="K374" s="1"/>
      <c r="L374" s="1"/>
      <c r="M374" s="1"/>
      <c r="N374" s="1"/>
      <c r="O374" s="1"/>
      <c r="P374" s="1"/>
    </row>
    <row r="375" spans="1:16" ht="20.100000000000001" customHeight="1">
      <c r="A375" s="316" t="s">
        <v>72</v>
      </c>
      <c r="B375" s="316"/>
      <c r="C375" s="119" t="s">
        <v>252</v>
      </c>
      <c r="D375" s="119"/>
      <c r="E375" s="119" t="s">
        <v>253</v>
      </c>
      <c r="F375" s="393"/>
      <c r="G375" s="119" t="s">
        <v>254</v>
      </c>
      <c r="H375" s="393"/>
      <c r="I375" s="119" t="s">
        <v>255</v>
      </c>
      <c r="J375" s="393"/>
      <c r="K375" s="119" t="s">
        <v>256</v>
      </c>
      <c r="L375" s="393"/>
      <c r="M375" s="119" t="s">
        <v>257</v>
      </c>
      <c r="N375" s="119"/>
      <c r="O375" s="119"/>
      <c r="P375" s="119"/>
    </row>
    <row r="376" spans="1:16" ht="20.100000000000001" customHeight="1">
      <c r="A376" s="394" t="s">
        <v>258</v>
      </c>
      <c r="B376" s="394"/>
      <c r="C376" s="298"/>
      <c r="D376" s="298"/>
      <c r="E376" s="298"/>
      <c r="F376" s="298"/>
      <c r="G376" s="298"/>
      <c r="H376" s="298"/>
      <c r="I376" s="298"/>
      <c r="J376" s="298"/>
      <c r="K376" s="298"/>
      <c r="L376" s="298"/>
      <c r="M376" s="298"/>
      <c r="N376" s="298"/>
      <c r="O376" s="298"/>
      <c r="P376" s="298"/>
    </row>
    <row r="377" spans="1:16" ht="20.100000000000001" customHeight="1">
      <c r="A377" s="394"/>
      <c r="B377" s="394"/>
      <c r="C377" s="119" t="s">
        <v>259</v>
      </c>
      <c r="D377" s="393"/>
      <c r="E377" s="119" t="s">
        <v>260</v>
      </c>
      <c r="F377" s="393"/>
      <c r="G377" s="119" t="s">
        <v>261</v>
      </c>
      <c r="H377" s="393"/>
      <c r="I377" s="119" t="s">
        <v>262</v>
      </c>
      <c r="J377" s="393"/>
      <c r="K377" s="119" t="s">
        <v>263</v>
      </c>
      <c r="L377" s="393"/>
      <c r="M377" s="1"/>
      <c r="N377" s="1"/>
      <c r="O377" s="1"/>
      <c r="P377" s="1"/>
    </row>
    <row r="378" spans="1:16" ht="20.100000000000001" customHeight="1">
      <c r="A378" s="394"/>
      <c r="B378" s="394"/>
      <c r="C378" s="298"/>
      <c r="D378" s="298"/>
      <c r="E378" s="298"/>
      <c r="F378" s="298"/>
      <c r="G378" s="298"/>
      <c r="H378" s="298"/>
      <c r="I378" s="298"/>
      <c r="J378" s="298"/>
      <c r="K378" s="298"/>
      <c r="L378" s="298"/>
      <c r="M378" s="1"/>
      <c r="N378" s="1"/>
      <c r="O378" s="1"/>
      <c r="P378" s="1"/>
    </row>
    <row r="379" spans="1:16" ht="20.100000000000001" customHeight="1">
      <c r="A379" s="316" t="s">
        <v>72</v>
      </c>
      <c r="B379" s="316"/>
      <c r="C379" s="119" t="s">
        <v>252</v>
      </c>
      <c r="D379" s="119"/>
      <c r="E379" s="119" t="s">
        <v>253</v>
      </c>
      <c r="F379" s="393"/>
      <c r="G379" s="119" t="s">
        <v>254</v>
      </c>
      <c r="H379" s="393"/>
      <c r="I379" s="119" t="s">
        <v>255</v>
      </c>
      <c r="J379" s="393"/>
      <c r="K379" s="119" t="s">
        <v>256</v>
      </c>
      <c r="L379" s="393"/>
      <c r="M379" s="119" t="s">
        <v>257</v>
      </c>
      <c r="N379" s="119"/>
      <c r="O379" s="119"/>
      <c r="P379" s="119"/>
    </row>
    <row r="380" spans="1:16" ht="20.100000000000001" customHeight="1">
      <c r="A380" s="394" t="s">
        <v>264</v>
      </c>
      <c r="B380" s="394"/>
      <c r="C380" s="298"/>
      <c r="D380" s="298"/>
      <c r="E380" s="298"/>
      <c r="F380" s="298"/>
      <c r="G380" s="298"/>
      <c r="H380" s="298"/>
      <c r="I380" s="298"/>
      <c r="J380" s="298"/>
      <c r="K380" s="298"/>
      <c r="L380" s="298"/>
      <c r="M380" s="298"/>
      <c r="N380" s="298"/>
      <c r="O380" s="298"/>
      <c r="P380" s="298"/>
    </row>
    <row r="381" spans="1:16" ht="20.100000000000001" customHeight="1">
      <c r="A381" s="394"/>
      <c r="B381" s="394"/>
      <c r="C381" s="119" t="s">
        <v>259</v>
      </c>
      <c r="D381" s="393"/>
      <c r="E381" s="119" t="s">
        <v>260</v>
      </c>
      <c r="F381" s="393"/>
      <c r="G381" s="119" t="s">
        <v>261</v>
      </c>
      <c r="H381" s="393"/>
      <c r="I381" s="119" t="s">
        <v>262</v>
      </c>
      <c r="J381" s="393"/>
      <c r="K381" s="119" t="s">
        <v>263</v>
      </c>
      <c r="L381" s="393"/>
      <c r="M381" s="1"/>
      <c r="N381" s="1"/>
      <c r="O381" s="1"/>
      <c r="P381" s="1"/>
    </row>
    <row r="382" spans="1:16" ht="20.100000000000001" customHeight="1">
      <c r="A382" s="394"/>
      <c r="B382" s="394"/>
      <c r="C382" s="298"/>
      <c r="D382" s="298"/>
      <c r="E382" s="298"/>
      <c r="F382" s="298"/>
      <c r="G382" s="298"/>
      <c r="H382" s="298"/>
      <c r="I382" s="298"/>
      <c r="J382" s="298"/>
      <c r="K382" s="298"/>
      <c r="L382" s="298"/>
      <c r="M382" s="1"/>
      <c r="N382" s="1"/>
      <c r="O382" s="1"/>
      <c r="P382" s="1"/>
    </row>
    <row r="383" spans="1:16" ht="20.100000000000001" customHeight="1">
      <c r="A383" s="1"/>
      <c r="B383" s="1"/>
      <c r="C383" s="1"/>
      <c r="D383" s="1"/>
      <c r="E383" s="1"/>
      <c r="F383" s="1"/>
      <c r="G383" s="1"/>
      <c r="H383" s="1"/>
      <c r="I383" s="1"/>
      <c r="J383" s="1"/>
      <c r="K383" s="1"/>
      <c r="L383" s="1"/>
      <c r="M383" s="1"/>
      <c r="N383" s="1"/>
      <c r="O383" s="1"/>
      <c r="P383" s="1"/>
    </row>
    <row r="384" spans="1:16" ht="20.100000000000001" customHeight="1">
      <c r="A384" s="1" t="s">
        <v>265</v>
      </c>
      <c r="B384" s="1"/>
      <c r="C384" s="1"/>
      <c r="D384" s="1"/>
      <c r="E384" s="1"/>
      <c r="F384" s="1"/>
      <c r="G384" s="1"/>
      <c r="H384" s="1"/>
      <c r="I384" s="1"/>
      <c r="J384" s="1"/>
      <c r="K384" s="1"/>
      <c r="L384" s="1"/>
      <c r="M384" s="1"/>
      <c r="N384" s="1"/>
      <c r="O384" s="1"/>
      <c r="P384" s="1"/>
    </row>
    <row r="385" spans="1:16" ht="20.100000000000001" customHeight="1">
      <c r="A385" s="316" t="s">
        <v>72</v>
      </c>
      <c r="B385" s="316"/>
      <c r="C385" s="119" t="s">
        <v>252</v>
      </c>
      <c r="D385" s="119"/>
      <c r="E385" s="119" t="s">
        <v>253</v>
      </c>
      <c r="F385" s="393"/>
      <c r="G385" s="119" t="s">
        <v>254</v>
      </c>
      <c r="H385" s="393"/>
      <c r="I385" s="119" t="s">
        <v>255</v>
      </c>
      <c r="J385" s="393"/>
      <c r="K385" s="119" t="s">
        <v>256</v>
      </c>
      <c r="L385" s="393"/>
      <c r="M385" s="119" t="s">
        <v>257</v>
      </c>
      <c r="N385" s="119"/>
      <c r="O385" s="119"/>
      <c r="P385" s="119"/>
    </row>
    <row r="386" spans="1:16" ht="20.100000000000001" customHeight="1">
      <c r="A386" s="394" t="s">
        <v>258</v>
      </c>
      <c r="B386" s="394"/>
      <c r="C386" s="395"/>
      <c r="D386" s="395"/>
      <c r="E386" s="395"/>
      <c r="F386" s="395"/>
      <c r="G386" s="395"/>
      <c r="H386" s="395"/>
      <c r="I386" s="395"/>
      <c r="J386" s="395"/>
      <c r="K386" s="395"/>
      <c r="L386" s="395"/>
      <c r="M386" s="395"/>
      <c r="N386" s="395"/>
      <c r="O386" s="395"/>
      <c r="P386" s="395"/>
    </row>
    <row r="387" spans="1:16" ht="20.100000000000001" customHeight="1">
      <c r="A387" s="394"/>
      <c r="B387" s="394"/>
      <c r="C387" s="119" t="s">
        <v>259</v>
      </c>
      <c r="D387" s="393"/>
      <c r="E387" s="119" t="s">
        <v>260</v>
      </c>
      <c r="F387" s="393"/>
      <c r="G387" s="119" t="s">
        <v>261</v>
      </c>
      <c r="H387" s="393"/>
      <c r="I387" s="119" t="s">
        <v>262</v>
      </c>
      <c r="J387" s="393"/>
      <c r="K387" s="119" t="s">
        <v>263</v>
      </c>
      <c r="L387" s="393"/>
      <c r="M387" s="1"/>
      <c r="N387" s="1"/>
      <c r="O387" s="1"/>
      <c r="P387" s="1"/>
    </row>
    <row r="388" spans="1:16" ht="20.100000000000001" customHeight="1">
      <c r="A388" s="394"/>
      <c r="B388" s="394"/>
      <c r="C388" s="298"/>
      <c r="D388" s="298"/>
      <c r="E388" s="298"/>
      <c r="F388" s="298"/>
      <c r="G388" s="298"/>
      <c r="H388" s="298"/>
      <c r="I388" s="298"/>
      <c r="J388" s="298"/>
      <c r="K388" s="298"/>
      <c r="L388" s="298"/>
      <c r="M388" s="1"/>
      <c r="N388" s="1"/>
      <c r="O388" s="1"/>
      <c r="P388" s="1"/>
    </row>
    <row r="389" spans="1:16" ht="20.100000000000001" customHeight="1">
      <c r="A389" s="316" t="s">
        <v>72</v>
      </c>
      <c r="B389" s="316"/>
      <c r="C389" s="119" t="s">
        <v>252</v>
      </c>
      <c r="D389" s="119"/>
      <c r="E389" s="119" t="s">
        <v>253</v>
      </c>
      <c r="F389" s="393"/>
      <c r="G389" s="119" t="s">
        <v>254</v>
      </c>
      <c r="H389" s="393"/>
      <c r="I389" s="119" t="s">
        <v>255</v>
      </c>
      <c r="J389" s="393"/>
      <c r="K389" s="119" t="s">
        <v>256</v>
      </c>
      <c r="L389" s="393"/>
      <c r="M389" s="119" t="s">
        <v>257</v>
      </c>
      <c r="N389" s="119"/>
      <c r="O389" s="119"/>
      <c r="P389" s="119"/>
    </row>
    <row r="390" spans="1:16" ht="20.100000000000001" customHeight="1">
      <c r="A390" s="394" t="s">
        <v>264</v>
      </c>
      <c r="B390" s="394"/>
      <c r="C390" s="298"/>
      <c r="D390" s="298"/>
      <c r="E390" s="298"/>
      <c r="F390" s="298"/>
      <c r="G390" s="298"/>
      <c r="H390" s="298"/>
      <c r="I390" s="298"/>
      <c r="J390" s="298"/>
      <c r="K390" s="298"/>
      <c r="L390" s="298"/>
      <c r="M390" s="298"/>
      <c r="N390" s="298"/>
      <c r="O390" s="298"/>
      <c r="P390" s="298"/>
    </row>
    <row r="391" spans="1:16" ht="20.100000000000001" customHeight="1">
      <c r="A391" s="394"/>
      <c r="B391" s="394"/>
      <c r="C391" s="119" t="s">
        <v>259</v>
      </c>
      <c r="D391" s="393"/>
      <c r="E391" s="119" t="s">
        <v>260</v>
      </c>
      <c r="F391" s="393"/>
      <c r="G391" s="119" t="s">
        <v>261</v>
      </c>
      <c r="H391" s="393"/>
      <c r="I391" s="119" t="s">
        <v>262</v>
      </c>
      <c r="J391" s="393"/>
      <c r="K391" s="119" t="s">
        <v>263</v>
      </c>
      <c r="L391" s="393"/>
      <c r="M391" s="1"/>
      <c r="N391" s="1"/>
      <c r="O391" s="1"/>
      <c r="P391" s="1"/>
    </row>
    <row r="392" spans="1:16" ht="20.100000000000001" customHeight="1">
      <c r="A392" s="394"/>
      <c r="B392" s="394"/>
      <c r="C392" s="298"/>
      <c r="D392" s="298"/>
      <c r="E392" s="298"/>
      <c r="F392" s="298"/>
      <c r="G392" s="298"/>
      <c r="H392" s="298"/>
      <c r="I392" s="298"/>
      <c r="J392" s="298"/>
      <c r="K392" s="298"/>
      <c r="L392" s="298"/>
      <c r="M392" s="1"/>
      <c r="N392" s="1"/>
      <c r="O392" s="1"/>
      <c r="P392" s="1"/>
    </row>
    <row r="393" spans="1:16" ht="20.100000000000001" customHeight="1">
      <c r="A393" s="1"/>
      <c r="B393" s="1"/>
      <c r="C393" s="1"/>
      <c r="D393" s="1"/>
      <c r="E393" s="1"/>
      <c r="F393" s="1"/>
      <c r="G393" s="1"/>
      <c r="H393" s="1"/>
      <c r="I393" s="1"/>
      <c r="J393" s="1"/>
      <c r="K393" s="1"/>
      <c r="L393" s="1"/>
      <c r="M393" s="1"/>
      <c r="N393" s="1"/>
      <c r="O393" s="1"/>
      <c r="P393" s="1"/>
    </row>
    <row r="394" spans="1:16" ht="20.100000000000001" customHeight="1">
      <c r="A394" s="1" t="s">
        <v>266</v>
      </c>
      <c r="B394" s="1"/>
      <c r="C394" s="1"/>
      <c r="D394" s="1"/>
      <c r="E394" s="1"/>
      <c r="F394" s="1"/>
      <c r="G394" s="1"/>
      <c r="H394" s="1"/>
      <c r="I394" s="1"/>
      <c r="J394" s="1"/>
      <c r="K394" s="1"/>
      <c r="L394" s="1"/>
      <c r="M394" s="1"/>
      <c r="N394" s="1"/>
      <c r="O394" s="1"/>
      <c r="P394" s="1"/>
    </row>
    <row r="395" spans="1:16" ht="20.100000000000001" customHeight="1">
      <c r="A395" s="316" t="s">
        <v>267</v>
      </c>
      <c r="B395" s="316"/>
      <c r="C395" s="316"/>
      <c r="D395" s="316" t="s">
        <v>268</v>
      </c>
      <c r="E395" s="316"/>
      <c r="F395" s="316"/>
      <c r="G395" s="316"/>
      <c r="H395" s="316"/>
      <c r="I395" s="316"/>
      <c r="J395" s="316"/>
      <c r="K395" s="316" t="s">
        <v>269</v>
      </c>
      <c r="L395" s="316"/>
      <c r="M395" s="316"/>
      <c r="N395" s="316"/>
      <c r="O395" s="316"/>
      <c r="P395" s="316"/>
    </row>
    <row r="396" spans="1:16" ht="20.100000000000001" customHeight="1">
      <c r="A396" s="298"/>
      <c r="B396" s="298"/>
      <c r="C396" s="298"/>
      <c r="D396" s="365"/>
      <c r="E396" s="365"/>
      <c r="F396" s="365"/>
      <c r="G396" s="365"/>
      <c r="H396" s="365"/>
      <c r="I396" s="365"/>
      <c r="J396" s="365"/>
      <c r="K396" s="365"/>
      <c r="L396" s="365"/>
      <c r="M396" s="365"/>
      <c r="N396" s="365"/>
      <c r="O396" s="365"/>
      <c r="P396" s="365"/>
    </row>
    <row r="397" spans="1:16" ht="20.100000000000001" customHeight="1">
      <c r="A397" s="298"/>
      <c r="B397" s="298"/>
      <c r="C397" s="298"/>
      <c r="D397" s="365"/>
      <c r="E397" s="365"/>
      <c r="F397" s="365"/>
      <c r="G397" s="365"/>
      <c r="H397" s="365"/>
      <c r="I397" s="365"/>
      <c r="J397" s="365"/>
      <c r="K397" s="365"/>
      <c r="L397" s="365"/>
      <c r="M397" s="365"/>
      <c r="N397" s="365"/>
      <c r="O397" s="365"/>
      <c r="P397" s="365"/>
    </row>
    <row r="398" spans="1:16" ht="20.100000000000001" customHeight="1">
      <c r="A398" s="1" t="s">
        <v>270</v>
      </c>
      <c r="B398" s="1"/>
      <c r="C398" s="1"/>
      <c r="D398" s="1"/>
      <c r="E398" s="1"/>
      <c r="F398" s="1"/>
      <c r="G398" s="1"/>
      <c r="H398" s="1"/>
      <c r="I398" s="1"/>
      <c r="J398" s="1"/>
      <c r="K398" s="1"/>
      <c r="L398" s="1"/>
      <c r="M398" s="1"/>
      <c r="N398" s="1"/>
      <c r="O398" s="1"/>
      <c r="P398" s="1"/>
    </row>
    <row r="399" spans="1:16" ht="19.2" customHeight="1">
      <c r="A399" s="1" t="s">
        <v>271</v>
      </c>
      <c r="B399" s="1"/>
      <c r="C399" s="1"/>
      <c r="D399" s="1"/>
      <c r="E399" s="1" t="s">
        <v>272</v>
      </c>
      <c r="F399" s="1"/>
      <c r="G399" s="396" t="s">
        <v>273</v>
      </c>
      <c r="H399" s="396"/>
      <c r="I399" s="396"/>
      <c r="J399" s="1"/>
      <c r="K399" s="1" t="s">
        <v>274</v>
      </c>
      <c r="L399" s="1"/>
      <c r="M399" s="93" t="s">
        <v>275</v>
      </c>
      <c r="N399" s="93"/>
      <c r="O399" s="93"/>
      <c r="P399" s="1"/>
    </row>
    <row r="400" spans="1:16" ht="19.2" customHeight="1">
      <c r="A400" s="1"/>
      <c r="B400" s="1"/>
      <c r="C400" s="1"/>
      <c r="D400" s="1"/>
      <c r="E400" s="1" t="s">
        <v>276</v>
      </c>
      <c r="F400" s="1"/>
      <c r="G400" s="396" t="s">
        <v>273</v>
      </c>
      <c r="H400" s="396"/>
      <c r="I400" s="396"/>
      <c r="J400" s="1"/>
      <c r="K400" s="1"/>
      <c r="L400" s="1"/>
      <c r="M400" s="1"/>
      <c r="N400" s="1"/>
      <c r="O400" s="1"/>
      <c r="P400" s="1"/>
    </row>
    <row r="401" spans="1:16" ht="19.2" customHeight="1">
      <c r="A401" s="1" t="s">
        <v>277</v>
      </c>
      <c r="B401" s="1"/>
      <c r="C401" s="1"/>
      <c r="D401" s="1" t="s">
        <v>278</v>
      </c>
      <c r="E401" s="1" t="s">
        <v>279</v>
      </c>
      <c r="F401" s="1"/>
      <c r="G401" s="396" t="s">
        <v>273</v>
      </c>
      <c r="H401" s="396"/>
      <c r="I401" s="396"/>
      <c r="J401" s="1"/>
      <c r="K401" s="1" t="s">
        <v>280</v>
      </c>
      <c r="L401" s="1"/>
      <c r="M401" s="93" t="s">
        <v>275</v>
      </c>
      <c r="N401" s="93"/>
      <c r="O401" s="93"/>
      <c r="P401" s="1"/>
    </row>
    <row r="402" spans="1:16" ht="19.2" customHeight="1">
      <c r="A402" s="1"/>
      <c r="B402" s="1"/>
      <c r="C402" s="1"/>
      <c r="D402" s="1" t="s">
        <v>281</v>
      </c>
      <c r="E402" s="1" t="s">
        <v>279</v>
      </c>
      <c r="F402" s="1"/>
      <c r="G402" s="396" t="s">
        <v>273</v>
      </c>
      <c r="H402" s="396"/>
      <c r="I402" s="396"/>
      <c r="J402" s="1"/>
      <c r="K402" s="1" t="s">
        <v>280</v>
      </c>
      <c r="L402" s="1"/>
      <c r="M402" s="93" t="s">
        <v>275</v>
      </c>
      <c r="N402" s="93"/>
      <c r="O402" s="93"/>
      <c r="P402" s="1"/>
    </row>
    <row r="403" spans="1:16" ht="19.2" customHeight="1">
      <c r="A403" s="1"/>
      <c r="B403" s="1"/>
      <c r="C403" s="1"/>
      <c r="D403" s="1"/>
      <c r="E403" s="1" t="s">
        <v>276</v>
      </c>
      <c r="F403" s="1"/>
      <c r="G403" s="396" t="s">
        <v>273</v>
      </c>
      <c r="H403" s="396"/>
      <c r="I403" s="396"/>
      <c r="J403" s="1"/>
      <c r="K403" s="1"/>
      <c r="L403" s="1"/>
      <c r="M403" s="1"/>
      <c r="N403" s="1"/>
      <c r="O403" s="1"/>
      <c r="P403" s="1"/>
    </row>
    <row r="404" spans="1:16" ht="19.2" customHeight="1">
      <c r="A404" s="1" t="s">
        <v>282</v>
      </c>
      <c r="B404" s="1"/>
      <c r="C404" s="1"/>
      <c r="D404" s="1"/>
      <c r="E404" s="1"/>
      <c r="F404" s="1"/>
      <c r="G404" s="3"/>
      <c r="H404" s="3" t="s">
        <v>283</v>
      </c>
      <c r="I404" s="3"/>
      <c r="J404" s="3" t="s">
        <v>284</v>
      </c>
      <c r="K404" s="60"/>
      <c r="L404" s="60"/>
      <c r="M404" s="1" t="s">
        <v>285</v>
      </c>
      <c r="N404" s="1"/>
      <c r="O404" s="1"/>
      <c r="P404" s="1"/>
    </row>
    <row r="405" spans="1:16" ht="19.2" customHeight="1">
      <c r="A405" s="1"/>
      <c r="B405" s="1"/>
      <c r="C405" s="1"/>
      <c r="D405" s="1"/>
      <c r="E405" s="1" t="s">
        <v>286</v>
      </c>
      <c r="F405" s="1"/>
      <c r="G405" s="25"/>
      <c r="H405" s="25"/>
      <c r="I405" s="25"/>
      <c r="J405" s="25"/>
      <c r="K405" s="25"/>
      <c r="L405" s="25"/>
      <c r="M405" s="25"/>
      <c r="N405" s="25"/>
      <c r="O405" s="25"/>
      <c r="P405" s="25"/>
    </row>
    <row r="406" spans="1:16" ht="19.2" customHeight="1">
      <c r="A406" s="1"/>
      <c r="B406" s="1"/>
      <c r="C406" s="1"/>
      <c r="D406" s="1"/>
      <c r="E406" s="1" t="s">
        <v>287</v>
      </c>
      <c r="F406" s="1"/>
      <c r="G406" s="25"/>
      <c r="H406" s="25"/>
      <c r="I406" s="25"/>
      <c r="J406" s="25"/>
      <c r="K406" s="25"/>
      <c r="L406" s="25"/>
      <c r="M406" s="25"/>
      <c r="N406" s="25"/>
      <c r="O406" s="25"/>
      <c r="P406" s="25"/>
    </row>
    <row r="407" spans="1:16" ht="19.2" customHeight="1">
      <c r="A407" s="1" t="s">
        <v>288</v>
      </c>
      <c r="B407" s="1"/>
      <c r="C407" s="1"/>
      <c r="D407" s="1"/>
      <c r="E407" s="1" t="s">
        <v>289</v>
      </c>
      <c r="F407" s="1"/>
      <c r="G407" s="25"/>
      <c r="H407" s="25"/>
      <c r="I407" s="25"/>
      <c r="J407" s="25"/>
      <c r="K407" s="25"/>
      <c r="L407" s="25"/>
      <c r="M407" s="1"/>
      <c r="N407" s="1"/>
      <c r="O407" s="1"/>
      <c r="P407" s="1"/>
    </row>
    <row r="408" spans="1:16" ht="19.2" customHeight="1">
      <c r="A408" s="1"/>
      <c r="B408" s="1"/>
      <c r="C408" s="1" t="s">
        <v>290</v>
      </c>
      <c r="D408" s="1"/>
      <c r="E408" s="178" t="s">
        <v>291</v>
      </c>
      <c r="F408" s="1"/>
      <c r="G408" s="397" t="s">
        <v>292</v>
      </c>
      <c r="H408" s="397"/>
      <c r="I408" s="397"/>
      <c r="J408" s="1"/>
      <c r="K408" s="1" t="s">
        <v>293</v>
      </c>
      <c r="L408" s="1"/>
      <c r="M408" s="397" t="s">
        <v>292</v>
      </c>
      <c r="N408" s="397"/>
      <c r="O408" s="397"/>
      <c r="P408" s="1"/>
    </row>
    <row r="409" spans="1:16" ht="19.2" customHeight="1">
      <c r="A409" s="1"/>
      <c r="B409" s="1"/>
      <c r="C409" s="1"/>
      <c r="D409" s="1"/>
      <c r="E409" s="178" t="s">
        <v>294</v>
      </c>
      <c r="F409" s="1"/>
      <c r="G409" s="397" t="s">
        <v>292</v>
      </c>
      <c r="H409" s="397"/>
      <c r="I409" s="397"/>
      <c r="J409" s="1"/>
      <c r="K409" s="1"/>
      <c r="L409" s="1"/>
      <c r="M409" s="1"/>
      <c r="N409" s="1"/>
      <c r="O409" s="1"/>
      <c r="P409" s="1"/>
    </row>
    <row r="410" spans="1:16" ht="19.2" customHeight="1">
      <c r="A410" s="1" t="s">
        <v>295</v>
      </c>
      <c r="B410" s="1"/>
      <c r="C410" s="1"/>
      <c r="D410" s="1"/>
      <c r="E410" s="1"/>
      <c r="F410" s="1"/>
      <c r="G410" s="1"/>
      <c r="H410" s="3"/>
      <c r="I410" s="3" t="s">
        <v>296</v>
      </c>
      <c r="J410" s="3"/>
      <c r="K410" s="3" t="s">
        <v>297</v>
      </c>
      <c r="L410" s="1"/>
      <c r="M410" s="1"/>
      <c r="N410" s="1"/>
      <c r="O410" s="1"/>
      <c r="P410" s="1"/>
    </row>
    <row r="411" spans="1:16" ht="18" customHeight="1">
      <c r="A411" s="1"/>
      <c r="B411" s="1"/>
      <c r="C411" s="1"/>
      <c r="D411" s="1"/>
      <c r="E411" s="1"/>
      <c r="F411" s="1"/>
      <c r="G411" s="1"/>
      <c r="H411" s="1"/>
      <c r="I411" s="1"/>
      <c r="J411" s="1"/>
      <c r="K411" s="1"/>
      <c r="L411" s="1"/>
      <c r="M411" s="1"/>
      <c r="N411" s="1"/>
      <c r="O411" s="1"/>
      <c r="P411" s="1"/>
    </row>
    <row r="412" spans="1:16" ht="19.2" customHeight="1">
      <c r="A412" s="1" t="s">
        <v>298</v>
      </c>
      <c r="B412" s="1"/>
      <c r="C412" s="1"/>
      <c r="D412" s="1"/>
      <c r="E412" s="1"/>
      <c r="F412" s="1"/>
      <c r="G412" s="1"/>
      <c r="H412" s="1"/>
      <c r="I412" s="1"/>
      <c r="J412" s="1"/>
      <c r="K412" s="1"/>
      <c r="L412" s="1"/>
      <c r="M412" s="1"/>
      <c r="N412" s="1"/>
      <c r="O412" s="1"/>
      <c r="P412" s="1"/>
    </row>
    <row r="413" spans="1:16" ht="19.2" customHeight="1">
      <c r="A413" s="1"/>
      <c r="B413" s="1" t="s">
        <v>299</v>
      </c>
      <c r="C413" s="1"/>
      <c r="D413" s="1"/>
      <c r="E413" s="1"/>
      <c r="F413" s="3"/>
      <c r="G413" s="3" t="s">
        <v>296</v>
      </c>
      <c r="H413" s="3"/>
      <c r="I413" s="3" t="s">
        <v>297</v>
      </c>
      <c r="J413" s="1"/>
      <c r="K413" s="1"/>
      <c r="L413" s="1"/>
      <c r="M413" s="1"/>
      <c r="N413" s="1"/>
      <c r="O413" s="1"/>
      <c r="P413" s="1"/>
    </row>
    <row r="414" spans="1:16" ht="19.2" customHeight="1">
      <c r="A414" s="1"/>
      <c r="B414" s="1" t="s">
        <v>300</v>
      </c>
      <c r="C414" s="1"/>
      <c r="D414" s="1"/>
      <c r="E414" s="1"/>
      <c r="F414" s="25"/>
      <c r="G414" s="25"/>
      <c r="H414" s="25"/>
      <c r="I414" s="25"/>
      <c r="J414" s="25"/>
      <c r="K414" s="25"/>
      <c r="L414" s="25"/>
      <c r="M414" s="25"/>
      <c r="N414" s="25"/>
      <c r="O414" s="25"/>
      <c r="P414" s="25"/>
    </row>
    <row r="415" spans="1:16" ht="19.2" customHeight="1">
      <c r="A415" s="1"/>
      <c r="B415" s="1"/>
      <c r="C415" s="1"/>
      <c r="D415" s="1"/>
      <c r="E415" s="1"/>
      <c r="F415" s="1"/>
      <c r="G415" s="1"/>
      <c r="H415" s="1"/>
      <c r="I415" s="1"/>
      <c r="J415" s="1"/>
      <c r="K415" s="1"/>
      <c r="L415" s="1"/>
      <c r="M415" s="1"/>
      <c r="N415" s="1"/>
      <c r="O415" s="1"/>
      <c r="P415" s="1"/>
    </row>
    <row r="416" spans="1:16" ht="19.2" customHeight="1">
      <c r="A416" s="1" t="s">
        <v>301</v>
      </c>
      <c r="B416" s="1"/>
      <c r="C416" s="1"/>
      <c r="D416" s="1"/>
      <c r="E416" s="1"/>
      <c r="F416" s="1"/>
      <c r="G416" s="1"/>
      <c r="H416" s="1"/>
      <c r="I416" s="1"/>
      <c r="J416" s="1"/>
      <c r="K416" s="1"/>
      <c r="L416" s="1"/>
      <c r="M416" s="1"/>
      <c r="N416" s="1"/>
      <c r="O416" s="1"/>
      <c r="P416" s="1"/>
    </row>
    <row r="417" spans="1:16" ht="19.2" customHeight="1">
      <c r="A417" s="1"/>
      <c r="B417" s="1" t="s">
        <v>302</v>
      </c>
      <c r="C417" s="1"/>
      <c r="D417" s="25"/>
      <c r="E417" s="25"/>
      <c r="F417" s="25"/>
      <c r="G417" s="25"/>
      <c r="H417" s="25"/>
      <c r="I417" s="1"/>
      <c r="J417" s="1" t="s">
        <v>303</v>
      </c>
      <c r="K417" s="1"/>
      <c r="L417" s="25"/>
      <c r="M417" s="25"/>
      <c r="N417" s="25"/>
      <c r="O417" s="25"/>
      <c r="P417" s="25"/>
    </row>
    <row r="418" spans="1:16" ht="19.2" customHeight="1">
      <c r="A418" s="1"/>
      <c r="B418" s="1"/>
      <c r="C418" s="1"/>
      <c r="D418" s="1"/>
      <c r="E418" s="1"/>
      <c r="F418" s="1"/>
      <c r="G418" s="1"/>
      <c r="H418" s="1"/>
      <c r="I418" s="1"/>
      <c r="J418" s="1"/>
      <c r="K418" s="1"/>
      <c r="L418" s="1"/>
      <c r="M418" s="1"/>
      <c r="N418" s="1"/>
      <c r="O418" s="1"/>
      <c r="P418" s="1"/>
    </row>
    <row r="419" spans="1:16" ht="19.2" customHeight="1">
      <c r="A419" s="1" t="s">
        <v>304</v>
      </c>
      <c r="B419" s="1"/>
      <c r="C419" s="1"/>
      <c r="D419" s="1"/>
      <c r="E419" s="1"/>
      <c r="F419" s="1"/>
      <c r="G419" s="1"/>
      <c r="H419" s="1"/>
      <c r="I419" s="1"/>
      <c r="J419" s="1"/>
      <c r="K419" s="1"/>
      <c r="L419" s="1"/>
      <c r="M419" s="1"/>
      <c r="N419" s="1"/>
      <c r="O419" s="1"/>
      <c r="P419" s="1"/>
    </row>
    <row r="420" spans="1:16" ht="19.2" customHeight="1">
      <c r="A420" s="1"/>
      <c r="B420" s="1" t="s">
        <v>305</v>
      </c>
      <c r="C420" s="1"/>
      <c r="D420" s="3"/>
      <c r="E420" s="3" t="s">
        <v>306</v>
      </c>
      <c r="F420" s="3"/>
      <c r="G420" s="3"/>
      <c r="H420" s="3" t="s">
        <v>307</v>
      </c>
      <c r="I420" s="3"/>
      <c r="J420" s="3"/>
      <c r="K420" s="3"/>
      <c r="L420" s="3" t="s">
        <v>308</v>
      </c>
      <c r="M420" s="3"/>
      <c r="N420" s="3"/>
      <c r="O420" s="3"/>
      <c r="P420" s="1"/>
    </row>
    <row r="421" spans="1:16" ht="19.2" customHeight="1">
      <c r="A421" s="1"/>
      <c r="B421" s="1"/>
      <c r="C421" s="1"/>
      <c r="D421" s="3"/>
      <c r="E421" s="3" t="s">
        <v>309</v>
      </c>
      <c r="F421" s="3"/>
      <c r="G421" s="25" t="s">
        <v>361</v>
      </c>
      <c r="H421" s="25"/>
      <c r="I421" s="25"/>
      <c r="J421" s="25"/>
      <c r="K421" s="25"/>
      <c r="L421" s="25"/>
      <c r="M421" s="25"/>
      <c r="N421" s="25"/>
      <c r="O421" s="25"/>
      <c r="P421" s="1"/>
    </row>
    <row r="422" spans="1:16" ht="19.2" customHeight="1">
      <c r="A422" s="1"/>
      <c r="B422" s="1" t="s">
        <v>310</v>
      </c>
      <c r="C422" s="1"/>
      <c r="D422" s="1"/>
      <c r="E422" s="1"/>
      <c r="F422" s="1"/>
      <c r="G422" s="1"/>
      <c r="H422" s="1"/>
      <c r="I422" s="1"/>
      <c r="J422" s="25"/>
      <c r="K422" s="25"/>
      <c r="L422" s="25"/>
      <c r="M422" s="25"/>
      <c r="N422" s="25"/>
      <c r="O422" s="25"/>
      <c r="P422" s="25"/>
    </row>
    <row r="423" spans="1:16" ht="20.100000000000001" customHeight="1">
      <c r="A423" s="1"/>
      <c r="B423" s="1" t="s">
        <v>311</v>
      </c>
      <c r="C423" s="1"/>
      <c r="D423" s="1"/>
      <c r="E423" s="1"/>
      <c r="F423" s="1"/>
      <c r="G423" s="1" t="s">
        <v>312</v>
      </c>
      <c r="H423" s="1"/>
      <c r="I423" s="1"/>
      <c r="J423" s="1"/>
      <c r="K423" s="1"/>
      <c r="L423" s="1"/>
      <c r="M423" s="1"/>
      <c r="N423" s="1"/>
      <c r="O423" s="1"/>
      <c r="P423" s="1"/>
    </row>
    <row r="424" spans="1:16" ht="18" customHeight="1">
      <c r="A424" s="1"/>
      <c r="B424" s="1"/>
      <c r="C424" s="26" t="s">
        <v>313</v>
      </c>
      <c r="D424" s="26"/>
      <c r="E424" s="26" t="s">
        <v>314</v>
      </c>
      <c r="F424" s="26"/>
      <c r="G424" s="26" t="s">
        <v>315</v>
      </c>
      <c r="H424" s="26"/>
      <c r="I424" s="26" t="s">
        <v>316</v>
      </c>
      <c r="J424" s="26"/>
      <c r="K424" s="26" t="s">
        <v>317</v>
      </c>
      <c r="L424" s="26"/>
      <c r="M424" s="26" t="s">
        <v>318</v>
      </c>
      <c r="N424" s="26"/>
      <c r="O424" s="1"/>
      <c r="P424" s="1"/>
    </row>
    <row r="425" spans="1:16" ht="18" customHeight="1">
      <c r="A425" s="1"/>
      <c r="B425" s="1"/>
      <c r="C425" s="298"/>
      <c r="D425" s="298"/>
      <c r="E425" s="298"/>
      <c r="F425" s="298"/>
      <c r="G425" s="298"/>
      <c r="H425" s="298"/>
      <c r="I425" s="298"/>
      <c r="J425" s="298"/>
      <c r="K425" s="298"/>
      <c r="L425" s="298"/>
      <c r="M425" s="298"/>
      <c r="N425" s="298"/>
      <c r="O425" s="1"/>
      <c r="P425" s="1"/>
    </row>
    <row r="426" spans="1:16" ht="18" customHeight="1">
      <c r="A426" s="1"/>
      <c r="B426" s="1"/>
      <c r="C426" s="26" t="s">
        <v>319</v>
      </c>
      <c r="D426" s="26"/>
      <c r="E426" s="26" t="s">
        <v>320</v>
      </c>
      <c r="F426" s="26"/>
      <c r="G426" s="26" t="s">
        <v>321</v>
      </c>
      <c r="H426" s="26"/>
      <c r="I426" s="26" t="s">
        <v>322</v>
      </c>
      <c r="J426" s="26"/>
      <c r="K426" s="26" t="s">
        <v>323</v>
      </c>
      <c r="L426" s="26"/>
      <c r="M426" s="26" t="s">
        <v>324</v>
      </c>
      <c r="N426" s="26"/>
      <c r="O426" s="1"/>
      <c r="P426" s="1"/>
    </row>
    <row r="427" spans="1:16" ht="18" customHeight="1">
      <c r="A427" s="1"/>
      <c r="B427" s="1"/>
      <c r="C427" s="298"/>
      <c r="D427" s="298"/>
      <c r="E427" s="298"/>
      <c r="F427" s="298"/>
      <c r="G427" s="298"/>
      <c r="H427" s="298"/>
      <c r="I427" s="298"/>
      <c r="J427" s="298"/>
      <c r="K427" s="298"/>
      <c r="L427" s="298"/>
      <c r="M427" s="298"/>
      <c r="N427" s="298"/>
      <c r="O427" s="1"/>
      <c r="P427" s="1"/>
    </row>
    <row r="428" spans="1:16" ht="20.100000000000001" customHeight="1">
      <c r="A428" s="1"/>
      <c r="B428" s="1"/>
      <c r="C428" s="1"/>
      <c r="D428" s="1"/>
      <c r="E428" s="1"/>
      <c r="F428" s="1"/>
      <c r="G428" s="1"/>
      <c r="H428" s="1"/>
      <c r="I428" s="1"/>
      <c r="J428" s="1"/>
      <c r="K428" s="1"/>
      <c r="L428" s="1"/>
      <c r="M428" s="1"/>
      <c r="N428" s="1"/>
      <c r="O428" s="1"/>
      <c r="P428" s="1"/>
    </row>
    <row r="429" spans="1:16" ht="20.100000000000001" customHeight="1">
      <c r="A429" s="1" t="s">
        <v>325</v>
      </c>
      <c r="B429" s="1"/>
      <c r="C429" s="1"/>
      <c r="D429" s="1"/>
      <c r="E429" s="1"/>
      <c r="F429" s="1"/>
      <c r="G429" s="1"/>
      <c r="H429" s="1"/>
      <c r="I429" s="1"/>
      <c r="J429" s="1"/>
      <c r="K429" s="1"/>
      <c r="L429" s="1"/>
      <c r="M429" s="1"/>
      <c r="N429" s="1"/>
      <c r="O429" s="1"/>
      <c r="P429" s="1"/>
    </row>
    <row r="430" spans="1:16" ht="20.100000000000001" customHeight="1">
      <c r="A430" s="1" t="s">
        <v>326</v>
      </c>
      <c r="B430" s="1"/>
      <c r="C430" s="1"/>
      <c r="D430" s="1"/>
      <c r="E430" s="1"/>
      <c r="F430" s="1"/>
      <c r="G430" s="1"/>
      <c r="H430" s="1"/>
      <c r="I430" s="1"/>
      <c r="J430" s="1"/>
      <c r="K430" s="1"/>
      <c r="L430" s="1"/>
      <c r="M430" s="1"/>
      <c r="N430" s="1"/>
      <c r="O430" s="1"/>
      <c r="P430" s="1"/>
    </row>
    <row r="431" spans="1:16" ht="20.100000000000001" customHeight="1">
      <c r="A431" s="1" t="s">
        <v>362</v>
      </c>
      <c r="B431" s="1"/>
      <c r="C431" s="1"/>
      <c r="D431" s="1"/>
      <c r="E431" s="1"/>
      <c r="F431" s="1"/>
      <c r="G431" s="1"/>
      <c r="H431" s="1"/>
      <c r="I431" s="1"/>
      <c r="J431" s="1"/>
      <c r="K431" s="1"/>
      <c r="L431" s="1"/>
      <c r="M431" s="1"/>
      <c r="N431" s="1"/>
      <c r="O431" s="1"/>
      <c r="P431" s="1"/>
    </row>
    <row r="432" spans="1:16" ht="20.100000000000001" customHeight="1">
      <c r="A432" s="113" t="s">
        <v>327</v>
      </c>
      <c r="B432" s="113"/>
      <c r="C432" s="26" t="s">
        <v>328</v>
      </c>
      <c r="D432" s="26"/>
      <c r="E432" s="26"/>
      <c r="F432" s="26"/>
      <c r="G432" s="26"/>
      <c r="H432" s="26"/>
      <c r="I432" s="113" t="s">
        <v>327</v>
      </c>
      <c r="J432" s="113"/>
      <c r="K432" s="26" t="s">
        <v>329</v>
      </c>
      <c r="L432" s="26"/>
      <c r="M432" s="26"/>
      <c r="N432" s="26"/>
      <c r="O432" s="26"/>
      <c r="P432" s="26"/>
    </row>
    <row r="433" spans="1:16" ht="12.6" customHeight="1">
      <c r="A433" s="398" t="s">
        <v>363</v>
      </c>
      <c r="B433" s="399"/>
      <c r="C433" s="400"/>
      <c r="D433" s="401"/>
      <c r="E433" s="401"/>
      <c r="F433" s="401"/>
      <c r="G433" s="401"/>
      <c r="H433" s="402"/>
      <c r="I433" s="80" t="s">
        <v>364</v>
      </c>
      <c r="J433" s="82"/>
      <c r="K433" s="403" t="s">
        <v>365</v>
      </c>
      <c r="L433" s="404"/>
      <c r="M433" s="404"/>
      <c r="N433" s="404"/>
      <c r="O433" s="404"/>
      <c r="P433" s="405"/>
    </row>
    <row r="434" spans="1:16" ht="12.6" customHeight="1">
      <c r="A434" s="406"/>
      <c r="B434" s="407"/>
      <c r="C434" s="408"/>
      <c r="D434" s="409"/>
      <c r="E434" s="409"/>
      <c r="F434" s="409"/>
      <c r="G434" s="409"/>
      <c r="H434" s="410"/>
      <c r="I434" s="86"/>
      <c r="J434" s="88"/>
      <c r="K434" s="411" t="s">
        <v>366</v>
      </c>
      <c r="L434" s="412"/>
      <c r="M434" s="412"/>
      <c r="N434" s="412"/>
      <c r="O434" s="412"/>
      <c r="P434" s="413"/>
    </row>
    <row r="435" spans="1:16" ht="12.6" customHeight="1">
      <c r="A435" s="406"/>
      <c r="B435" s="407"/>
      <c r="C435" s="408"/>
      <c r="D435" s="409"/>
      <c r="E435" s="409"/>
      <c r="F435" s="409"/>
      <c r="G435" s="409"/>
      <c r="H435" s="410"/>
      <c r="I435" s="80" t="s">
        <v>367</v>
      </c>
      <c r="J435" s="82"/>
      <c r="K435" s="403" t="s">
        <v>365</v>
      </c>
      <c r="L435" s="404"/>
      <c r="M435" s="404"/>
      <c r="N435" s="404"/>
      <c r="O435" s="404"/>
      <c r="P435" s="405"/>
    </row>
    <row r="436" spans="1:16" ht="12.6" customHeight="1">
      <c r="A436" s="414"/>
      <c r="B436" s="415"/>
      <c r="C436" s="416"/>
      <c r="D436" s="417"/>
      <c r="E436" s="417"/>
      <c r="F436" s="417"/>
      <c r="G436" s="417"/>
      <c r="H436" s="418"/>
      <c r="I436" s="86"/>
      <c r="J436" s="88"/>
      <c r="K436" s="411" t="s">
        <v>366</v>
      </c>
      <c r="L436" s="412"/>
      <c r="M436" s="412"/>
      <c r="N436" s="412"/>
      <c r="O436" s="412"/>
      <c r="P436" s="413"/>
    </row>
    <row r="437" spans="1:16" ht="17.399999999999999" customHeight="1">
      <c r="A437" s="398" t="s">
        <v>368</v>
      </c>
      <c r="B437" s="399"/>
      <c r="C437" s="400"/>
      <c r="D437" s="401"/>
      <c r="E437" s="401"/>
      <c r="F437" s="401"/>
      <c r="G437" s="401"/>
      <c r="H437" s="402"/>
      <c r="I437" s="398" t="s">
        <v>370</v>
      </c>
      <c r="J437" s="399"/>
      <c r="K437" s="400"/>
      <c r="L437" s="401"/>
      <c r="M437" s="401"/>
      <c r="N437" s="401"/>
      <c r="O437" s="401"/>
      <c r="P437" s="402"/>
    </row>
    <row r="438" spans="1:16" ht="17.399999999999999" customHeight="1">
      <c r="A438" s="414" t="s">
        <v>369</v>
      </c>
      <c r="B438" s="415"/>
      <c r="C438" s="416"/>
      <c r="D438" s="417"/>
      <c r="E438" s="417"/>
      <c r="F438" s="417"/>
      <c r="G438" s="417"/>
      <c r="H438" s="418"/>
      <c r="I438" s="414" t="s">
        <v>371</v>
      </c>
      <c r="J438" s="415"/>
      <c r="K438" s="416"/>
      <c r="L438" s="417"/>
      <c r="M438" s="417"/>
      <c r="N438" s="417"/>
      <c r="O438" s="417"/>
      <c r="P438" s="418"/>
    </row>
    <row r="439" spans="1:16" ht="20.100000000000001" customHeight="1">
      <c r="A439" s="1" t="s">
        <v>330</v>
      </c>
      <c r="B439" s="1"/>
      <c r="C439" s="1"/>
      <c r="D439" s="1"/>
      <c r="E439" s="1"/>
      <c r="F439" s="1"/>
      <c r="G439" s="1"/>
      <c r="H439" s="1"/>
      <c r="I439" s="1"/>
      <c r="J439" s="1"/>
      <c r="K439" s="1"/>
      <c r="L439" s="1"/>
      <c r="M439" s="1"/>
      <c r="N439" s="1"/>
      <c r="O439" s="1"/>
      <c r="P439" s="1"/>
    </row>
    <row r="440" spans="1:16" ht="20.100000000000001" customHeight="1">
      <c r="A440" s="1" t="s">
        <v>331</v>
      </c>
      <c r="B440" s="1"/>
      <c r="C440" s="1"/>
      <c r="D440" s="1"/>
      <c r="E440" s="1"/>
      <c r="F440" s="1"/>
      <c r="G440" s="1"/>
      <c r="H440" s="1"/>
      <c r="I440" s="1"/>
      <c r="J440" s="1"/>
      <c r="K440" s="1"/>
      <c r="L440" s="1"/>
      <c r="M440" s="3"/>
      <c r="N440" s="3" t="s">
        <v>296</v>
      </c>
      <c r="O440" s="3"/>
      <c r="P440" s="3" t="s">
        <v>297</v>
      </c>
    </row>
    <row r="441" spans="1:16" ht="20.100000000000001" customHeight="1">
      <c r="A441" s="1"/>
      <c r="B441" s="1"/>
      <c r="C441" s="1"/>
      <c r="D441" s="1"/>
      <c r="E441" s="1"/>
      <c r="F441" s="1"/>
      <c r="G441" s="1"/>
      <c r="H441" s="1"/>
      <c r="I441" s="1"/>
      <c r="J441" s="1"/>
      <c r="K441" s="1"/>
      <c r="L441" s="1"/>
      <c r="M441" s="1"/>
      <c r="N441" s="1"/>
      <c r="O441" s="1"/>
      <c r="P441" s="1"/>
    </row>
    <row r="442" spans="1:16" s="1" customFormat="1" ht="20.100000000000001" customHeight="1">
      <c r="A442" s="1" t="s">
        <v>332</v>
      </c>
    </row>
    <row r="443" spans="1:16" s="1" customFormat="1" ht="20.100000000000001" customHeight="1">
      <c r="A443" s="316">
        <v>1</v>
      </c>
      <c r="B443" s="419" t="s">
        <v>333</v>
      </c>
      <c r="C443" s="420"/>
      <c r="D443" s="420"/>
      <c r="E443" s="420"/>
      <c r="F443" s="420"/>
      <c r="G443" s="420"/>
      <c r="H443" s="421"/>
      <c r="I443" s="422" t="s">
        <v>388</v>
      </c>
      <c r="J443" s="423"/>
      <c r="K443" s="423"/>
      <c r="L443" s="423"/>
      <c r="M443" s="423"/>
      <c r="N443" s="423"/>
      <c r="O443" s="423"/>
      <c r="P443" s="424"/>
    </row>
    <row r="444" spans="1:16" s="1" customFormat="1" ht="20.100000000000001" customHeight="1">
      <c r="A444" s="316"/>
      <c r="B444" s="425"/>
      <c r="C444" s="426"/>
      <c r="D444" s="426"/>
      <c r="E444" s="426"/>
      <c r="F444" s="426"/>
      <c r="G444" s="426"/>
      <c r="H444" s="427"/>
      <c r="I444" s="428"/>
      <c r="J444" s="429"/>
      <c r="K444" s="429"/>
      <c r="L444" s="429"/>
      <c r="M444" s="429"/>
      <c r="N444" s="429"/>
      <c r="O444" s="429"/>
      <c r="P444" s="430"/>
    </row>
    <row r="445" spans="1:16" s="1" customFormat="1" ht="20.100000000000001" customHeight="1">
      <c r="A445" s="316">
        <v>2</v>
      </c>
      <c r="B445" s="431" t="s">
        <v>334</v>
      </c>
      <c r="C445" s="432"/>
      <c r="D445" s="432"/>
      <c r="E445" s="432"/>
      <c r="F445" s="432"/>
      <c r="G445" s="432"/>
      <c r="H445" s="433"/>
      <c r="I445" s="434" t="s">
        <v>69</v>
      </c>
      <c r="J445" s="435" t="s">
        <v>335</v>
      </c>
      <c r="K445" s="436" t="s">
        <v>69</v>
      </c>
      <c r="L445" s="435" t="s">
        <v>336</v>
      </c>
      <c r="M445" s="435"/>
      <c r="N445" s="436" t="s">
        <v>69</v>
      </c>
      <c r="O445" s="435" t="s">
        <v>337</v>
      </c>
      <c r="P445" s="437"/>
    </row>
    <row r="446" spans="1:16" s="1" customFormat="1" ht="19.5" customHeight="1">
      <c r="A446" s="316"/>
      <c r="B446" s="438"/>
      <c r="C446" s="439"/>
      <c r="D446" s="439"/>
      <c r="E446" s="439"/>
      <c r="F446" s="439"/>
      <c r="G446" s="439"/>
      <c r="H446" s="440"/>
      <c r="I446" s="428" t="s">
        <v>338</v>
      </c>
      <c r="J446" s="429"/>
      <c r="K446" s="429"/>
      <c r="L446" s="429"/>
      <c r="M446" s="429"/>
      <c r="N446" s="429"/>
      <c r="O446" s="429"/>
      <c r="P446" s="430"/>
    </row>
    <row r="447" spans="1:16" s="1" customFormat="1" ht="20.100000000000001" customHeight="1">
      <c r="A447" s="316">
        <v>3</v>
      </c>
      <c r="B447" s="431" t="s">
        <v>339</v>
      </c>
      <c r="C447" s="432"/>
      <c r="D447" s="432"/>
      <c r="E447" s="432"/>
      <c r="F447" s="432"/>
      <c r="G447" s="432"/>
      <c r="H447" s="433"/>
      <c r="I447" s="422" t="s">
        <v>340</v>
      </c>
      <c r="J447" s="423"/>
      <c r="K447" s="423"/>
      <c r="L447" s="423"/>
      <c r="M447" s="423"/>
      <c r="N447" s="423"/>
      <c r="O447" s="423"/>
      <c r="P447" s="424"/>
    </row>
    <row r="448" spans="1:16" s="1" customFormat="1" ht="20.100000000000001" customHeight="1">
      <c r="A448" s="316"/>
      <c r="B448" s="438"/>
      <c r="C448" s="439"/>
      <c r="D448" s="439"/>
      <c r="E448" s="439"/>
      <c r="F448" s="439"/>
      <c r="G448" s="439"/>
      <c r="H448" s="440"/>
      <c r="I448" s="428" t="s">
        <v>341</v>
      </c>
      <c r="J448" s="429"/>
      <c r="K448" s="429"/>
      <c r="L448" s="429"/>
      <c r="M448" s="429"/>
      <c r="N448" s="429"/>
      <c r="O448" s="429"/>
      <c r="P448" s="430"/>
    </row>
    <row r="449" spans="1:16" ht="20.100000000000001" customHeight="1">
      <c r="A449" s="1"/>
      <c r="B449" s="1"/>
      <c r="C449" s="1"/>
      <c r="D449" s="1"/>
      <c r="E449" s="1"/>
      <c r="F449" s="1"/>
      <c r="G449" s="1"/>
      <c r="H449" s="1"/>
      <c r="I449" s="1"/>
      <c r="J449" s="1"/>
      <c r="K449" s="1"/>
      <c r="L449" s="1"/>
      <c r="M449" s="1"/>
      <c r="N449" s="1"/>
      <c r="O449" s="1"/>
      <c r="P449" s="1"/>
    </row>
    <row r="450" spans="1:16" s="1" customFormat="1" ht="20.100000000000001" customHeight="1">
      <c r="A450" s="1" t="s">
        <v>342</v>
      </c>
    </row>
    <row r="451" spans="1:16" s="1" customFormat="1" ht="20.100000000000001" customHeight="1">
      <c r="A451" s="441" t="s">
        <v>343</v>
      </c>
      <c r="B451" s="441"/>
      <c r="C451" s="441"/>
      <c r="D451" s="441"/>
      <c r="E451" s="441"/>
      <c r="F451" s="441"/>
      <c r="G451" s="441"/>
      <c r="H451" s="441"/>
      <c r="I451" s="51" t="s">
        <v>344</v>
      </c>
      <c r="J451" s="51"/>
      <c r="K451" s="51"/>
      <c r="L451" s="51"/>
      <c r="M451" s="51"/>
      <c r="N451" s="51"/>
      <c r="O451" s="51"/>
      <c r="P451" s="52"/>
    </row>
    <row r="452" spans="1:16" s="1" customFormat="1" ht="20.100000000000001" customHeight="1">
      <c r="A452" s="442"/>
      <c r="B452" s="442"/>
      <c r="C452" s="442"/>
      <c r="D452" s="442"/>
      <c r="E452" s="442"/>
      <c r="F452" s="442"/>
      <c r="G452" s="442"/>
      <c r="H452" s="442"/>
      <c r="I452" s="57" t="s">
        <v>345</v>
      </c>
      <c r="J452" s="57"/>
      <c r="K452" s="57"/>
      <c r="L452" s="57"/>
      <c r="M452" s="57"/>
      <c r="N452" s="57"/>
      <c r="O452" s="57"/>
      <c r="P452" s="58"/>
    </row>
    <row r="453" spans="1:16" s="1" customFormat="1" ht="20.100000000000001" customHeight="1">
      <c r="A453" s="442"/>
      <c r="B453" s="442"/>
      <c r="C453" s="442"/>
      <c r="D453" s="442"/>
      <c r="E453" s="442"/>
      <c r="F453" s="442"/>
      <c r="G453" s="442"/>
      <c r="H453" s="442"/>
      <c r="I453" s="63"/>
      <c r="J453" s="63"/>
      <c r="K453" s="63"/>
      <c r="L453" s="63"/>
      <c r="M453" s="63"/>
      <c r="N453" s="63"/>
      <c r="O453" s="63"/>
      <c r="P453" s="64"/>
    </row>
    <row r="454" spans="1:16" s="1" customFormat="1" ht="20.100000000000001" customHeight="1">
      <c r="A454" s="441" t="s">
        <v>346</v>
      </c>
      <c r="B454" s="441"/>
      <c r="C454" s="441"/>
      <c r="D454" s="441"/>
      <c r="E454" s="441"/>
      <c r="F454" s="441"/>
      <c r="G454" s="441"/>
      <c r="H454" s="441"/>
      <c r="I454" s="51" t="s">
        <v>344</v>
      </c>
      <c r="J454" s="51"/>
      <c r="K454" s="51"/>
      <c r="L454" s="51"/>
      <c r="M454" s="51"/>
      <c r="N454" s="51"/>
      <c r="O454" s="51"/>
      <c r="P454" s="52"/>
    </row>
    <row r="455" spans="1:16" s="1" customFormat="1" ht="20.100000000000001" customHeight="1">
      <c r="A455" s="442"/>
      <c r="B455" s="442"/>
      <c r="C455" s="442"/>
      <c r="D455" s="442"/>
      <c r="E455" s="442"/>
      <c r="F455" s="442"/>
      <c r="G455" s="442"/>
      <c r="H455" s="442"/>
      <c r="I455" s="57" t="s">
        <v>345</v>
      </c>
      <c r="J455" s="57"/>
      <c r="K455" s="57"/>
      <c r="L455" s="57"/>
      <c r="M455" s="57"/>
      <c r="N455" s="57"/>
      <c r="O455" s="57"/>
      <c r="P455" s="58"/>
    </row>
    <row r="456" spans="1:16" s="1" customFormat="1" ht="20.100000000000001" customHeight="1">
      <c r="A456" s="442"/>
      <c r="B456" s="442"/>
      <c r="C456" s="442"/>
      <c r="D456" s="442"/>
      <c r="E456" s="442"/>
      <c r="F456" s="442"/>
      <c r="G456" s="442"/>
      <c r="H456" s="442"/>
      <c r="I456" s="63"/>
      <c r="J456" s="63"/>
      <c r="K456" s="63"/>
      <c r="L456" s="63"/>
      <c r="M456" s="63"/>
      <c r="N456" s="63"/>
      <c r="O456" s="63"/>
      <c r="P456" s="64"/>
    </row>
    <row r="457" spans="1:16" s="1" customFormat="1" ht="20.100000000000001" customHeight="1">
      <c r="A457" s="441" t="s">
        <v>347</v>
      </c>
      <c r="B457" s="441"/>
      <c r="C457" s="441"/>
      <c r="D457" s="441"/>
      <c r="E457" s="441"/>
      <c r="F457" s="441"/>
      <c r="G457" s="441"/>
      <c r="H457" s="441"/>
      <c r="I457" s="51" t="s">
        <v>344</v>
      </c>
      <c r="J457" s="51"/>
      <c r="K457" s="51"/>
      <c r="L457" s="51"/>
      <c r="M457" s="51"/>
      <c r="N457" s="51"/>
      <c r="O457" s="51"/>
      <c r="P457" s="52"/>
    </row>
    <row r="458" spans="1:16" s="1" customFormat="1" ht="20.100000000000001" customHeight="1">
      <c r="A458" s="442"/>
      <c r="B458" s="442"/>
      <c r="C458" s="442"/>
      <c r="D458" s="442"/>
      <c r="E458" s="442"/>
      <c r="F458" s="442"/>
      <c r="G458" s="442"/>
      <c r="H458" s="442"/>
      <c r="I458" s="57" t="s">
        <v>345</v>
      </c>
      <c r="J458" s="57"/>
      <c r="K458" s="57"/>
      <c r="L458" s="57"/>
      <c r="M458" s="57"/>
      <c r="N458" s="57"/>
      <c r="O458" s="57"/>
      <c r="P458" s="58"/>
    </row>
    <row r="459" spans="1:16" s="1" customFormat="1" ht="20.100000000000001" customHeight="1">
      <c r="A459" s="442"/>
      <c r="B459" s="442"/>
      <c r="C459" s="442"/>
      <c r="D459" s="442"/>
      <c r="E459" s="442"/>
      <c r="F459" s="442"/>
      <c r="G459" s="442"/>
      <c r="H459" s="442"/>
      <c r="I459" s="63"/>
      <c r="J459" s="63"/>
      <c r="K459" s="63"/>
      <c r="L459" s="63"/>
      <c r="M459" s="63"/>
      <c r="N459" s="63"/>
      <c r="O459" s="63"/>
      <c r="P459" s="64"/>
    </row>
    <row r="460" spans="1:16" ht="20.100000000000001" customHeight="1"/>
    <row r="461" spans="1:16" ht="20.100000000000001" customHeight="1"/>
    <row r="462" spans="1:16" ht="20.100000000000001" customHeight="1"/>
    <row r="463" spans="1:16" ht="20.100000000000001" customHeight="1"/>
    <row r="464" spans="1:16"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sheetData>
  <mergeCells count="1009">
    <mergeCell ref="D247:D248"/>
    <mergeCell ref="E247:E248"/>
    <mergeCell ref="F247:F248"/>
    <mergeCell ref="G247:G248"/>
    <mergeCell ref="H237:H238"/>
    <mergeCell ref="I237:J238"/>
    <mergeCell ref="K237:M238"/>
    <mergeCell ref="N237:P238"/>
    <mergeCell ref="A239:C240"/>
    <mergeCell ref="D239:D240"/>
    <mergeCell ref="E239:E240"/>
    <mergeCell ref="F239:F240"/>
    <mergeCell ref="G239:G240"/>
    <mergeCell ref="H239:H240"/>
    <mergeCell ref="I239:J240"/>
    <mergeCell ref="K239:M240"/>
    <mergeCell ref="N239:P240"/>
    <mergeCell ref="A237:C238"/>
    <mergeCell ref="H247:H248"/>
    <mergeCell ref="I247:J248"/>
    <mergeCell ref="K247:M248"/>
    <mergeCell ref="N247:P248"/>
    <mergeCell ref="A245:C246"/>
    <mergeCell ref="D245:D246"/>
    <mergeCell ref="E245:E246"/>
    <mergeCell ref="F245:F246"/>
    <mergeCell ref="G245:G246"/>
    <mergeCell ref="H245:H246"/>
    <mergeCell ref="I245:J246"/>
    <mergeCell ref="K245:M246"/>
    <mergeCell ref="N245:P246"/>
    <mergeCell ref="A247:C248"/>
    <mergeCell ref="A249:C250"/>
    <mergeCell ref="D249:D250"/>
    <mergeCell ref="B129:C129"/>
    <mergeCell ref="D129:E129"/>
    <mergeCell ref="G129:H129"/>
    <mergeCell ref="I129:J129"/>
    <mergeCell ref="L129:M129"/>
    <mergeCell ref="B130:C130"/>
    <mergeCell ref="D130:E130"/>
    <mergeCell ref="G130:H130"/>
    <mergeCell ref="I130:J130"/>
    <mergeCell ref="L130:M130"/>
    <mergeCell ref="B131:C131"/>
    <mergeCell ref="D131:E131"/>
    <mergeCell ref="G131:H131"/>
    <mergeCell ref="I131:J131"/>
    <mergeCell ref="B132:C132"/>
    <mergeCell ref="D132:E132"/>
    <mergeCell ref="K235:M236"/>
    <mergeCell ref="H241:H242"/>
    <mergeCell ref="I241:J242"/>
    <mergeCell ref="K241:M242"/>
    <mergeCell ref="F229:F230"/>
    <mergeCell ref="G229:G230"/>
    <mergeCell ref="E231:E232"/>
    <mergeCell ref="F231:F232"/>
    <mergeCell ref="G231:G232"/>
    <mergeCell ref="H231:H232"/>
    <mergeCell ref="G223:G224"/>
    <mergeCell ref="H223:H224"/>
    <mergeCell ref="I223:J224"/>
    <mergeCell ref="K223:M224"/>
    <mergeCell ref="A447:A448"/>
    <mergeCell ref="B447:H448"/>
    <mergeCell ref="I447:P447"/>
    <mergeCell ref="I448:P448"/>
    <mergeCell ref="H249:H250"/>
    <mergeCell ref="I249:J250"/>
    <mergeCell ref="K249:M250"/>
    <mergeCell ref="N249:P250"/>
    <mergeCell ref="A251:C252"/>
    <mergeCell ref="D251:D252"/>
    <mergeCell ref="E251:E252"/>
    <mergeCell ref="F251:F252"/>
    <mergeCell ref="G251:G252"/>
    <mergeCell ref="H251:H252"/>
    <mergeCell ref="I251:J252"/>
    <mergeCell ref="K251:M252"/>
    <mergeCell ref="N251:P252"/>
    <mergeCell ref="E249:E250"/>
    <mergeCell ref="F249:F250"/>
    <mergeCell ref="G249:G250"/>
    <mergeCell ref="A267:B272"/>
    <mergeCell ref="C267:D272"/>
    <mergeCell ref="E267:F272"/>
    <mergeCell ref="G267:H272"/>
    <mergeCell ref="I267:J272"/>
    <mergeCell ref="K267:L272"/>
    <mergeCell ref="M267:N272"/>
    <mergeCell ref="O267:P272"/>
    <mergeCell ref="O264:P266"/>
    <mergeCell ref="A265:N266"/>
    <mergeCell ref="A282:F282"/>
    <mergeCell ref="N282:P282"/>
    <mergeCell ref="L117:M117"/>
    <mergeCell ref="L115:M115"/>
    <mergeCell ref="A118:A125"/>
    <mergeCell ref="B118:O118"/>
    <mergeCell ref="B119:O121"/>
    <mergeCell ref="B122:O122"/>
    <mergeCell ref="B123:O125"/>
    <mergeCell ref="A134:A141"/>
    <mergeCell ref="B134:O134"/>
    <mergeCell ref="B135:O137"/>
    <mergeCell ref="B138:O138"/>
    <mergeCell ref="B215:P216"/>
    <mergeCell ref="A443:A444"/>
    <mergeCell ref="B443:H444"/>
    <mergeCell ref="I443:P444"/>
    <mergeCell ref="A445:A446"/>
    <mergeCell ref="B445:H446"/>
    <mergeCell ref="I446:P446"/>
    <mergeCell ref="E151:J154"/>
    <mergeCell ref="L151:P151"/>
    <mergeCell ref="K152:P152"/>
    <mergeCell ref="L153:P153"/>
    <mergeCell ref="K154:P154"/>
    <mergeCell ref="B155:D160"/>
    <mergeCell ref="E155:J160"/>
    <mergeCell ref="L157:P157"/>
    <mergeCell ref="K158:P158"/>
    <mergeCell ref="L159:P159"/>
    <mergeCell ref="K160:P160"/>
    <mergeCell ref="B161:D166"/>
    <mergeCell ref="E161:J166"/>
    <mergeCell ref="L163:P163"/>
    <mergeCell ref="C82:D83"/>
    <mergeCell ref="E82:G83"/>
    <mergeCell ref="H82:I83"/>
    <mergeCell ref="B110:H110"/>
    <mergeCell ref="K110:O110"/>
    <mergeCell ref="A111:A117"/>
    <mergeCell ref="B111:K111"/>
    <mergeCell ref="L111:O111"/>
    <mergeCell ref="B112:C112"/>
    <mergeCell ref="D112:E112"/>
    <mergeCell ref="G112:H112"/>
    <mergeCell ref="I112:J112"/>
    <mergeCell ref="L112:M112"/>
    <mergeCell ref="B113:C113"/>
    <mergeCell ref="D113:E113"/>
    <mergeCell ref="G113:H113"/>
    <mergeCell ref="I113:J113"/>
    <mergeCell ref="L113:M113"/>
    <mergeCell ref="B114:C114"/>
    <mergeCell ref="D114:E114"/>
    <mergeCell ref="G114:H114"/>
    <mergeCell ref="I114:J114"/>
    <mergeCell ref="L114:M114"/>
    <mergeCell ref="B115:C115"/>
    <mergeCell ref="D115:E115"/>
    <mergeCell ref="G115:H115"/>
    <mergeCell ref="I115:J115"/>
    <mergeCell ref="B116:C116"/>
    <mergeCell ref="D116:E116"/>
    <mergeCell ref="G116:H116"/>
    <mergeCell ref="I116:J116"/>
    <mergeCell ref="I117:J117"/>
    <mergeCell ref="C52:D53"/>
    <mergeCell ref="E46:G47"/>
    <mergeCell ref="E32:G35"/>
    <mergeCell ref="J94:J95"/>
    <mergeCell ref="J96:J97"/>
    <mergeCell ref="J98:J99"/>
    <mergeCell ref="J90:J91"/>
    <mergeCell ref="A98:B99"/>
    <mergeCell ref="C98:D99"/>
    <mergeCell ref="E98:G99"/>
    <mergeCell ref="H98:I99"/>
    <mergeCell ref="H46:I47"/>
    <mergeCell ref="H48:I49"/>
    <mergeCell ref="H50:I51"/>
    <mergeCell ref="H52:I53"/>
    <mergeCell ref="H56:I57"/>
    <mergeCell ref="H58:I59"/>
    <mergeCell ref="A58:B59"/>
    <mergeCell ref="A66:B69"/>
    <mergeCell ref="C66:D69"/>
    <mergeCell ref="E66:G69"/>
    <mergeCell ref="H66:I69"/>
    <mergeCell ref="C54:D55"/>
    <mergeCell ref="C56:D57"/>
    <mergeCell ref="C58:D59"/>
    <mergeCell ref="H96:I97"/>
    <mergeCell ref="J80:J81"/>
    <mergeCell ref="J76:J77"/>
    <mergeCell ref="C46:D47"/>
    <mergeCell ref="C48:D49"/>
    <mergeCell ref="C50:D51"/>
    <mergeCell ref="A82:B83"/>
    <mergeCell ref="I132:J132"/>
    <mergeCell ref="I133:J133"/>
    <mergeCell ref="L133:M133"/>
    <mergeCell ref="L131:M131"/>
    <mergeCell ref="B139:O141"/>
    <mergeCell ref="I231:J232"/>
    <mergeCell ref="K231:M232"/>
    <mergeCell ref="N231:P232"/>
    <mergeCell ref="A229:C230"/>
    <mergeCell ref="D229:D230"/>
    <mergeCell ref="E229:E230"/>
    <mergeCell ref="A32:B35"/>
    <mergeCell ref="A36:B37"/>
    <mergeCell ref="A38:B39"/>
    <mergeCell ref="A40:B41"/>
    <mergeCell ref="A42:B43"/>
    <mergeCell ref="A44:B45"/>
    <mergeCell ref="A46:B47"/>
    <mergeCell ref="A48:B49"/>
    <mergeCell ref="A50:B51"/>
    <mergeCell ref="A52:B53"/>
    <mergeCell ref="A56:B57"/>
    <mergeCell ref="A54:B55"/>
    <mergeCell ref="H32:I35"/>
    <mergeCell ref="H36:I37"/>
    <mergeCell ref="H38:I39"/>
    <mergeCell ref="H40:I41"/>
    <mergeCell ref="H42:I43"/>
    <mergeCell ref="H44:I45"/>
    <mergeCell ref="C40:D41"/>
    <mergeCell ref="C42:D43"/>
    <mergeCell ref="C44:D45"/>
    <mergeCell ref="A243:C244"/>
    <mergeCell ref="D243:D244"/>
    <mergeCell ref="E243:E244"/>
    <mergeCell ref="F243:F244"/>
    <mergeCell ref="G243:G244"/>
    <mergeCell ref="H243:H244"/>
    <mergeCell ref="I243:J244"/>
    <mergeCell ref="K243:M244"/>
    <mergeCell ref="N243:P244"/>
    <mergeCell ref="A241:C242"/>
    <mergeCell ref="D241:D242"/>
    <mergeCell ref="E241:E242"/>
    <mergeCell ref="F241:F242"/>
    <mergeCell ref="G241:G242"/>
    <mergeCell ref="H233:H234"/>
    <mergeCell ref="I233:J234"/>
    <mergeCell ref="K233:M234"/>
    <mergeCell ref="N233:P234"/>
    <mergeCell ref="A235:C236"/>
    <mergeCell ref="D235:D236"/>
    <mergeCell ref="E235:E236"/>
    <mergeCell ref="F235:F236"/>
    <mergeCell ref="G235:G236"/>
    <mergeCell ref="H235:H236"/>
    <mergeCell ref="N235:P236"/>
    <mergeCell ref="A233:C234"/>
    <mergeCell ref="D233:D234"/>
    <mergeCell ref="E233:E234"/>
    <mergeCell ref="F233:F234"/>
    <mergeCell ref="G233:G234"/>
    <mergeCell ref="I235:J236"/>
    <mergeCell ref="E56:G57"/>
    <mergeCell ref="J56:J57"/>
    <mergeCell ref="K56:K57"/>
    <mergeCell ref="E54:G55"/>
    <mergeCell ref="J54:J55"/>
    <mergeCell ref="K76:K77"/>
    <mergeCell ref="J78:J79"/>
    <mergeCell ref="K78:K79"/>
    <mergeCell ref="A76:B77"/>
    <mergeCell ref="C76:D77"/>
    <mergeCell ref="E76:G77"/>
    <mergeCell ref="H76:I77"/>
    <mergeCell ref="A78:B79"/>
    <mergeCell ref="C78:D79"/>
    <mergeCell ref="E78:G79"/>
    <mergeCell ref="H78:I79"/>
    <mergeCell ref="N241:P242"/>
    <mergeCell ref="B126:H126"/>
    <mergeCell ref="K126:O126"/>
    <mergeCell ref="A127:A133"/>
    <mergeCell ref="B127:K127"/>
    <mergeCell ref="L127:O127"/>
    <mergeCell ref="B128:C128"/>
    <mergeCell ref="D128:E128"/>
    <mergeCell ref="G128:H128"/>
    <mergeCell ref="I128:J128"/>
    <mergeCell ref="L128:M128"/>
    <mergeCell ref="L165:P165"/>
    <mergeCell ref="K166:P166"/>
    <mergeCell ref="K179:P179"/>
    <mergeCell ref="K181:P181"/>
    <mergeCell ref="G132:H132"/>
    <mergeCell ref="A80:B81"/>
    <mergeCell ref="C80:D81"/>
    <mergeCell ref="E80:G81"/>
    <mergeCell ref="H80:I81"/>
    <mergeCell ref="D237:D238"/>
    <mergeCell ref="E237:E238"/>
    <mergeCell ref="F237:F238"/>
    <mergeCell ref="G237:G238"/>
    <mergeCell ref="H225:H226"/>
    <mergeCell ref="I225:J226"/>
    <mergeCell ref="K225:M226"/>
    <mergeCell ref="N225:P226"/>
    <mergeCell ref="A227:C228"/>
    <mergeCell ref="D227:D228"/>
    <mergeCell ref="E227:E228"/>
    <mergeCell ref="F227:F228"/>
    <mergeCell ref="G227:G228"/>
    <mergeCell ref="H227:H228"/>
    <mergeCell ref="I227:J228"/>
    <mergeCell ref="K227:M228"/>
    <mergeCell ref="N227:P228"/>
    <mergeCell ref="A225:C226"/>
    <mergeCell ref="D225:D226"/>
    <mergeCell ref="E225:E226"/>
    <mergeCell ref="F225:F226"/>
    <mergeCell ref="G225:G226"/>
    <mergeCell ref="H229:H230"/>
    <mergeCell ref="I229:J230"/>
    <mergeCell ref="K229:M230"/>
    <mergeCell ref="N229:P230"/>
    <mergeCell ref="A231:C232"/>
    <mergeCell ref="D231:D232"/>
    <mergeCell ref="N223:P224"/>
    <mergeCell ref="A223:C224"/>
    <mergeCell ref="D223:D224"/>
    <mergeCell ref="E221:E222"/>
    <mergeCell ref="E223:E224"/>
    <mergeCell ref="F223:F224"/>
    <mergeCell ref="A220:C222"/>
    <mergeCell ref="D220:D222"/>
    <mergeCell ref="E220:H220"/>
    <mergeCell ref="I220:J222"/>
    <mergeCell ref="K220:P220"/>
    <mergeCell ref="K221:M222"/>
    <mergeCell ref="N221:P222"/>
    <mergeCell ref="F221:H221"/>
    <mergeCell ref="M212:N213"/>
    <mergeCell ref="O212:P213"/>
    <mergeCell ref="B200:B205"/>
    <mergeCell ref="B206:B211"/>
    <mergeCell ref="A200:A211"/>
    <mergeCell ref="A212:D213"/>
    <mergeCell ref="E212:F213"/>
    <mergeCell ref="G212:H213"/>
    <mergeCell ref="I212:J213"/>
    <mergeCell ref="K212:L213"/>
    <mergeCell ref="M208:N209"/>
    <mergeCell ref="O208:P209"/>
    <mergeCell ref="C210:D211"/>
    <mergeCell ref="E210:F211"/>
    <mergeCell ref="G210:H211"/>
    <mergeCell ref="I210:J211"/>
    <mergeCell ref="K210:L211"/>
    <mergeCell ref="M210:N211"/>
    <mergeCell ref="O210:P211"/>
    <mergeCell ref="C208:D209"/>
    <mergeCell ref="E208:F209"/>
    <mergeCell ref="G208:H209"/>
    <mergeCell ref="I208:J209"/>
    <mergeCell ref="K208:L209"/>
    <mergeCell ref="M200:N201"/>
    <mergeCell ref="O200:P201"/>
    <mergeCell ref="C202:D203"/>
    <mergeCell ref="E202:F203"/>
    <mergeCell ref="G202:H203"/>
    <mergeCell ref="I202:J203"/>
    <mergeCell ref="K202:L203"/>
    <mergeCell ref="M202:N203"/>
    <mergeCell ref="O202:P203"/>
    <mergeCell ref="C200:D201"/>
    <mergeCell ref="E200:F201"/>
    <mergeCell ref="G200:H201"/>
    <mergeCell ref="I200:J201"/>
    <mergeCell ref="K200:L201"/>
    <mergeCell ref="M204:N205"/>
    <mergeCell ref="O204:P205"/>
    <mergeCell ref="C206:D207"/>
    <mergeCell ref="E206:F207"/>
    <mergeCell ref="G206:H207"/>
    <mergeCell ref="K206:L207"/>
    <mergeCell ref="M206:N207"/>
    <mergeCell ref="O206:P207"/>
    <mergeCell ref="C204:D205"/>
    <mergeCell ref="E204:F205"/>
    <mergeCell ref="G204:H205"/>
    <mergeCell ref="I204:J205"/>
    <mergeCell ref="K204:L205"/>
    <mergeCell ref="I206:J206"/>
    <mergeCell ref="I207:J207"/>
    <mergeCell ref="L180:P180"/>
    <mergeCell ref="L182:P182"/>
    <mergeCell ref="K183:P183"/>
    <mergeCell ref="A187:P187"/>
    <mergeCell ref="K186:P186"/>
    <mergeCell ref="A150:A166"/>
    <mergeCell ref="B150:P150"/>
    <mergeCell ref="B151:D154"/>
    <mergeCell ref="A196:B199"/>
    <mergeCell ref="C196:D197"/>
    <mergeCell ref="C198:D199"/>
    <mergeCell ref="E196:F197"/>
    <mergeCell ref="G196:H197"/>
    <mergeCell ref="I196:J197"/>
    <mergeCell ref="K196:L197"/>
    <mergeCell ref="M196:N197"/>
    <mergeCell ref="O196:P197"/>
    <mergeCell ref="E198:F199"/>
    <mergeCell ref="G198:H199"/>
    <mergeCell ref="I198:J199"/>
    <mergeCell ref="K198:L199"/>
    <mergeCell ref="M198:N199"/>
    <mergeCell ref="O198:P199"/>
    <mergeCell ref="B192:H192"/>
    <mergeCell ref="J192:P192"/>
    <mergeCell ref="D191:F191"/>
    <mergeCell ref="L191:N191"/>
    <mergeCell ref="A195:D195"/>
    <mergeCell ref="E195:F195"/>
    <mergeCell ref="G195:H195"/>
    <mergeCell ref="I195:J195"/>
    <mergeCell ref="K195:L195"/>
    <mergeCell ref="M195:N195"/>
    <mergeCell ref="O195:P195"/>
    <mergeCell ref="A146:P146"/>
    <mergeCell ref="J147:P147"/>
    <mergeCell ref="B147:H147"/>
    <mergeCell ref="A148:D149"/>
    <mergeCell ref="E148:J149"/>
    <mergeCell ref="K148:P149"/>
    <mergeCell ref="A167:A186"/>
    <mergeCell ref="B167:P167"/>
    <mergeCell ref="B168:D173"/>
    <mergeCell ref="E168:J173"/>
    <mergeCell ref="L168:P168"/>
    <mergeCell ref="L170:P170"/>
    <mergeCell ref="L172:P172"/>
    <mergeCell ref="B174:D179"/>
    <mergeCell ref="E174:J179"/>
    <mergeCell ref="L174:P174"/>
    <mergeCell ref="L176:P176"/>
    <mergeCell ref="K177:P177"/>
    <mergeCell ref="L178:P178"/>
    <mergeCell ref="B180:D186"/>
    <mergeCell ref="E180:J186"/>
    <mergeCell ref="K164:P164"/>
    <mergeCell ref="C84:D85"/>
    <mergeCell ref="E84:G85"/>
    <mergeCell ref="H84:I85"/>
    <mergeCell ref="K175:P175"/>
    <mergeCell ref="K171:P171"/>
    <mergeCell ref="K173:P173"/>
    <mergeCell ref="K169:P169"/>
    <mergeCell ref="J92:J93"/>
    <mergeCell ref="K92:K93"/>
    <mergeCell ref="A92:B93"/>
    <mergeCell ref="C92:D93"/>
    <mergeCell ref="E92:G93"/>
    <mergeCell ref="H92:I93"/>
    <mergeCell ref="O94:O95"/>
    <mergeCell ref="P94:P95"/>
    <mergeCell ref="L96:L97"/>
    <mergeCell ref="M96:M97"/>
    <mergeCell ref="N96:N97"/>
    <mergeCell ref="O96:O97"/>
    <mergeCell ref="P96:P97"/>
    <mergeCell ref="L94:L95"/>
    <mergeCell ref="M94:M95"/>
    <mergeCell ref="N94:N95"/>
    <mergeCell ref="K96:K97"/>
    <mergeCell ref="A94:B95"/>
    <mergeCell ref="A96:B97"/>
    <mergeCell ref="C96:D97"/>
    <mergeCell ref="A86:B87"/>
    <mergeCell ref="C86:D87"/>
    <mergeCell ref="E86:G87"/>
    <mergeCell ref="H86:I87"/>
    <mergeCell ref="K98:K99"/>
    <mergeCell ref="E96:G97"/>
    <mergeCell ref="L56:L57"/>
    <mergeCell ref="M56:M57"/>
    <mergeCell ref="N56:N57"/>
    <mergeCell ref="L66:L69"/>
    <mergeCell ref="M66:M69"/>
    <mergeCell ref="N66:P67"/>
    <mergeCell ref="N68:N69"/>
    <mergeCell ref="O68:O69"/>
    <mergeCell ref="P68:P69"/>
    <mergeCell ref="K70:K71"/>
    <mergeCell ref="O80:O81"/>
    <mergeCell ref="P80:P81"/>
    <mergeCell ref="L78:L79"/>
    <mergeCell ref="M78:M79"/>
    <mergeCell ref="N78:N79"/>
    <mergeCell ref="O74:O75"/>
    <mergeCell ref="J88:J89"/>
    <mergeCell ref="K88:K89"/>
    <mergeCell ref="P90:P91"/>
    <mergeCell ref="O82:O83"/>
    <mergeCell ref="P82:P83"/>
    <mergeCell ref="L84:L85"/>
    <mergeCell ref="M84:M85"/>
    <mergeCell ref="K90:K91"/>
    <mergeCell ref="E88:G89"/>
    <mergeCell ref="H88:I89"/>
    <mergeCell ref="E90:G91"/>
    <mergeCell ref="J84:J85"/>
    <mergeCell ref="K84:K85"/>
    <mergeCell ref="J86:J87"/>
    <mergeCell ref="K86:K87"/>
    <mergeCell ref="O92:O93"/>
    <mergeCell ref="P92:P93"/>
    <mergeCell ref="O90:O91"/>
    <mergeCell ref="C94:D95"/>
    <mergeCell ref="E94:G95"/>
    <mergeCell ref="H94:I95"/>
    <mergeCell ref="K80:K81"/>
    <mergeCell ref="J82:J83"/>
    <mergeCell ref="K82:K83"/>
    <mergeCell ref="A70:B71"/>
    <mergeCell ref="C70:D71"/>
    <mergeCell ref="E70:G71"/>
    <mergeCell ref="H70:I71"/>
    <mergeCell ref="J72:J73"/>
    <mergeCell ref="K72:K73"/>
    <mergeCell ref="J74:J75"/>
    <mergeCell ref="K74:K75"/>
    <mergeCell ref="A72:B73"/>
    <mergeCell ref="C72:D73"/>
    <mergeCell ref="E72:G73"/>
    <mergeCell ref="H72:I73"/>
    <mergeCell ref="A74:B75"/>
    <mergeCell ref="C74:D75"/>
    <mergeCell ref="E74:G75"/>
    <mergeCell ref="H74:I75"/>
    <mergeCell ref="J70:J71"/>
    <mergeCell ref="K94:K95"/>
    <mergeCell ref="A88:B89"/>
    <mergeCell ref="C88:D89"/>
    <mergeCell ref="A90:B91"/>
    <mergeCell ref="C90:D91"/>
    <mergeCell ref="A84:B85"/>
    <mergeCell ref="O78:O79"/>
    <mergeCell ref="P78:P79"/>
    <mergeCell ref="L80:L81"/>
    <mergeCell ref="M80:M81"/>
    <mergeCell ref="N80:N81"/>
    <mergeCell ref="N84:N85"/>
    <mergeCell ref="O84:O85"/>
    <mergeCell ref="P84:P85"/>
    <mergeCell ref="L82:L83"/>
    <mergeCell ref="M82:M83"/>
    <mergeCell ref="N82:N83"/>
    <mergeCell ref="L98:L99"/>
    <mergeCell ref="M98:M99"/>
    <mergeCell ref="N98:N99"/>
    <mergeCell ref="O98:O99"/>
    <mergeCell ref="P98:P99"/>
    <mergeCell ref="L90:L91"/>
    <mergeCell ref="M90:M91"/>
    <mergeCell ref="N90:N91"/>
    <mergeCell ref="O86:O87"/>
    <mergeCell ref="P86:P87"/>
    <mergeCell ref="L88:L89"/>
    <mergeCell ref="M88:M89"/>
    <mergeCell ref="N88:N89"/>
    <mergeCell ref="O88:O89"/>
    <mergeCell ref="P88:P89"/>
    <mergeCell ref="L86:L87"/>
    <mergeCell ref="M86:M87"/>
    <mergeCell ref="N86:N87"/>
    <mergeCell ref="L92:L93"/>
    <mergeCell ref="M92:M93"/>
    <mergeCell ref="N92:N93"/>
    <mergeCell ref="O56:O57"/>
    <mergeCell ref="P56:P57"/>
    <mergeCell ref="K54:K55"/>
    <mergeCell ref="L54:L55"/>
    <mergeCell ref="M54:M55"/>
    <mergeCell ref="N54:N55"/>
    <mergeCell ref="P74:P75"/>
    <mergeCell ref="L76:L77"/>
    <mergeCell ref="M76:M77"/>
    <mergeCell ref="N76:N77"/>
    <mergeCell ref="O76:O77"/>
    <mergeCell ref="P76:P77"/>
    <mergeCell ref="L74:L75"/>
    <mergeCell ref="M74:M75"/>
    <mergeCell ref="N74:N75"/>
    <mergeCell ref="O70:O71"/>
    <mergeCell ref="P70:P71"/>
    <mergeCell ref="L72:L73"/>
    <mergeCell ref="M72:M73"/>
    <mergeCell ref="N72:N73"/>
    <mergeCell ref="O72:O73"/>
    <mergeCell ref="P72:P73"/>
    <mergeCell ref="L70:L71"/>
    <mergeCell ref="M70:M71"/>
    <mergeCell ref="N70:N71"/>
    <mergeCell ref="J66:K67"/>
    <mergeCell ref="J68:J69"/>
    <mergeCell ref="K68:K69"/>
    <mergeCell ref="E50:G51"/>
    <mergeCell ref="J50:J51"/>
    <mergeCell ref="K50:K51"/>
    <mergeCell ref="L50:L51"/>
    <mergeCell ref="M50:M51"/>
    <mergeCell ref="N50:N51"/>
    <mergeCell ref="O50:O51"/>
    <mergeCell ref="P50:P51"/>
    <mergeCell ref="K48:K49"/>
    <mergeCell ref="L48:L49"/>
    <mergeCell ref="M48:M49"/>
    <mergeCell ref="N48:N49"/>
    <mergeCell ref="E48:G49"/>
    <mergeCell ref="J48:J49"/>
    <mergeCell ref="O52:O53"/>
    <mergeCell ref="P52:P53"/>
    <mergeCell ref="E58:G59"/>
    <mergeCell ref="J58:J59"/>
    <mergeCell ref="K58:K59"/>
    <mergeCell ref="L58:L59"/>
    <mergeCell ref="M58:M59"/>
    <mergeCell ref="N58:N59"/>
    <mergeCell ref="O58:O59"/>
    <mergeCell ref="P58:P59"/>
    <mergeCell ref="K52:K53"/>
    <mergeCell ref="L52:L53"/>
    <mergeCell ref="M52:M53"/>
    <mergeCell ref="N52:N53"/>
    <mergeCell ref="E52:G53"/>
    <mergeCell ref="J52:J53"/>
    <mergeCell ref="O54:O55"/>
    <mergeCell ref="P54:P55"/>
    <mergeCell ref="O44:O45"/>
    <mergeCell ref="P44:P45"/>
    <mergeCell ref="J46:J47"/>
    <mergeCell ref="K46:K47"/>
    <mergeCell ref="L46:L47"/>
    <mergeCell ref="M46:M47"/>
    <mergeCell ref="N46:N47"/>
    <mergeCell ref="O46:O47"/>
    <mergeCell ref="P46:P47"/>
    <mergeCell ref="K44:K45"/>
    <mergeCell ref="L44:L45"/>
    <mergeCell ref="M44:M45"/>
    <mergeCell ref="N44:N45"/>
    <mergeCell ref="E44:G45"/>
    <mergeCell ref="J44:J45"/>
    <mergeCell ref="O48:O49"/>
    <mergeCell ref="P48:P49"/>
    <mergeCell ref="M38:M39"/>
    <mergeCell ref="N38:N39"/>
    <mergeCell ref="O38:O39"/>
    <mergeCell ref="P38:P39"/>
    <mergeCell ref="K36:K37"/>
    <mergeCell ref="L36:L37"/>
    <mergeCell ref="C36:D37"/>
    <mergeCell ref="C38:D39"/>
    <mergeCell ref="E17:M17"/>
    <mergeCell ref="O40:O41"/>
    <mergeCell ref="P40:P41"/>
    <mergeCell ref="E42:G43"/>
    <mergeCell ref="J42:J43"/>
    <mergeCell ref="K42:K43"/>
    <mergeCell ref="L42:L43"/>
    <mergeCell ref="M42:M43"/>
    <mergeCell ref="N42:N43"/>
    <mergeCell ref="O42:O43"/>
    <mergeCell ref="P42:P43"/>
    <mergeCell ref="K40:K41"/>
    <mergeCell ref="L40:L41"/>
    <mergeCell ref="M40:M41"/>
    <mergeCell ref="N40:N41"/>
    <mergeCell ref="E40:G41"/>
    <mergeCell ref="J40:J41"/>
    <mergeCell ref="L1:P1"/>
    <mergeCell ref="C5:N8"/>
    <mergeCell ref="E12:M12"/>
    <mergeCell ref="E13:M13"/>
    <mergeCell ref="E14:M14"/>
    <mergeCell ref="A260:H264"/>
    <mergeCell ref="K260:K262"/>
    <mergeCell ref="L260:P263"/>
    <mergeCell ref="K263:K264"/>
    <mergeCell ref="M264:N264"/>
    <mergeCell ref="M36:M37"/>
    <mergeCell ref="N36:N37"/>
    <mergeCell ref="E36:G37"/>
    <mergeCell ref="J36:J37"/>
    <mergeCell ref="L32:L35"/>
    <mergeCell ref="M32:M35"/>
    <mergeCell ref="N32:P33"/>
    <mergeCell ref="J34:J35"/>
    <mergeCell ref="K34:K35"/>
    <mergeCell ref="N34:N35"/>
    <mergeCell ref="O34:O35"/>
    <mergeCell ref="P34:P35"/>
    <mergeCell ref="J32:K33"/>
    <mergeCell ref="C32:D35"/>
    <mergeCell ref="E15:M15"/>
    <mergeCell ref="E16:M16"/>
    <mergeCell ref="O36:O37"/>
    <mergeCell ref="P36:P37"/>
    <mergeCell ref="E38:G39"/>
    <mergeCell ref="J38:J39"/>
    <mergeCell ref="K38:K39"/>
    <mergeCell ref="L38:L39"/>
    <mergeCell ref="H282:M282"/>
    <mergeCell ref="N332:P332"/>
    <mergeCell ref="F333:M333"/>
    <mergeCell ref="N333:P333"/>
    <mergeCell ref="E318:F318"/>
    <mergeCell ref="G318:H318"/>
    <mergeCell ref="I318:J318"/>
    <mergeCell ref="K318:L318"/>
    <mergeCell ref="M318:N318"/>
    <mergeCell ref="O318:P318"/>
    <mergeCell ref="A329:E329"/>
    <mergeCell ref="A298:C298"/>
    <mergeCell ref="D298:F298"/>
    <mergeCell ref="G298:P298"/>
    <mergeCell ref="A299:C301"/>
    <mergeCell ref="D299:F301"/>
    <mergeCell ref="A302:C305"/>
    <mergeCell ref="D302:F305"/>
    <mergeCell ref="I299:P299"/>
    <mergeCell ref="I300:P300"/>
    <mergeCell ref="I301:P301"/>
    <mergeCell ref="I302:P302"/>
    <mergeCell ref="I303:P303"/>
    <mergeCell ref="I304:P304"/>
    <mergeCell ref="I305:P305"/>
    <mergeCell ref="G302:H303"/>
    <mergeCell ref="B287:D288"/>
    <mergeCell ref="E287:F288"/>
    <mergeCell ref="G287:G288"/>
    <mergeCell ref="N287:P288"/>
    <mergeCell ref="B289:F290"/>
    <mergeCell ref="N291:P292"/>
    <mergeCell ref="A291:F292"/>
    <mergeCell ref="G291:G292"/>
    <mergeCell ref="G289:G290"/>
    <mergeCell ref="N289:P290"/>
    <mergeCell ref="A283:A290"/>
    <mergeCell ref="H283:M284"/>
    <mergeCell ref="H285:M286"/>
    <mergeCell ref="H287:M288"/>
    <mergeCell ref="H289:M290"/>
    <mergeCell ref="H291:M292"/>
    <mergeCell ref="B283:D286"/>
    <mergeCell ref="E283:F284"/>
    <mergeCell ref="E285:F286"/>
    <mergeCell ref="G283:G284"/>
    <mergeCell ref="N283:P284"/>
    <mergeCell ref="N285:P286"/>
    <mergeCell ref="G285:G286"/>
    <mergeCell ref="M375:P375"/>
    <mergeCell ref="A370:P371"/>
    <mergeCell ref="A375:B375"/>
    <mergeCell ref="C375:D375"/>
    <mergeCell ref="E375:F375"/>
    <mergeCell ref="G375:H375"/>
    <mergeCell ref="I375:J375"/>
    <mergeCell ref="K375:L375"/>
    <mergeCell ref="A361:D361"/>
    <mergeCell ref="E361:H361"/>
    <mergeCell ref="I361:L361"/>
    <mergeCell ref="M361:P361"/>
    <mergeCell ref="A362:D363"/>
    <mergeCell ref="E362:H363"/>
    <mergeCell ref="I362:L363"/>
    <mergeCell ref="M362:P363"/>
    <mergeCell ref="J366:P366"/>
    <mergeCell ref="A376:B378"/>
    <mergeCell ref="M376:P376"/>
    <mergeCell ref="A379:B379"/>
    <mergeCell ref="C379:D379"/>
    <mergeCell ref="E379:F379"/>
    <mergeCell ref="G379:H379"/>
    <mergeCell ref="I379:J379"/>
    <mergeCell ref="C377:D377"/>
    <mergeCell ref="E377:F377"/>
    <mergeCell ref="G377:H377"/>
    <mergeCell ref="I377:J377"/>
    <mergeCell ref="K377:L377"/>
    <mergeCell ref="C376:D376"/>
    <mergeCell ref="E376:F376"/>
    <mergeCell ref="G376:H376"/>
    <mergeCell ref="I376:J376"/>
    <mergeCell ref="K376:L376"/>
    <mergeCell ref="C378:D378"/>
    <mergeCell ref="E378:F378"/>
    <mergeCell ref="G378:H378"/>
    <mergeCell ref="I378:J378"/>
    <mergeCell ref="K378:L378"/>
    <mergeCell ref="K379:L379"/>
    <mergeCell ref="M379:P379"/>
    <mergeCell ref="A380:B382"/>
    <mergeCell ref="C380:D380"/>
    <mergeCell ref="E380:F380"/>
    <mergeCell ref="G380:H380"/>
    <mergeCell ref="I380:J380"/>
    <mergeCell ref="K380:L380"/>
    <mergeCell ref="M380:P380"/>
    <mergeCell ref="C381:D381"/>
    <mergeCell ref="E381:F381"/>
    <mergeCell ref="G381:H381"/>
    <mergeCell ref="I381:J381"/>
    <mergeCell ref="K381:L381"/>
    <mergeCell ref="C382:D382"/>
    <mergeCell ref="E382:F382"/>
    <mergeCell ref="G382:H382"/>
    <mergeCell ref="I382:J382"/>
    <mergeCell ref="K382:L382"/>
    <mergeCell ref="A385:B385"/>
    <mergeCell ref="C385:D385"/>
    <mergeCell ref="E385:F385"/>
    <mergeCell ref="G385:H385"/>
    <mergeCell ref="I385:J385"/>
    <mergeCell ref="K385:L385"/>
    <mergeCell ref="M385:P385"/>
    <mergeCell ref="A386:B388"/>
    <mergeCell ref="C386:D386"/>
    <mergeCell ref="E386:F386"/>
    <mergeCell ref="G386:H386"/>
    <mergeCell ref="I386:J386"/>
    <mergeCell ref="K386:L386"/>
    <mergeCell ref="M386:P386"/>
    <mergeCell ref="C387:D387"/>
    <mergeCell ref="E387:F387"/>
    <mergeCell ref="G387:H387"/>
    <mergeCell ref="I387:J387"/>
    <mergeCell ref="K387:L387"/>
    <mergeCell ref="C388:D388"/>
    <mergeCell ref="E388:F388"/>
    <mergeCell ref="G388:H388"/>
    <mergeCell ref="I388:J388"/>
    <mergeCell ref="K388:L388"/>
    <mergeCell ref="A389:B389"/>
    <mergeCell ref="C389:D389"/>
    <mergeCell ref="E389:F389"/>
    <mergeCell ref="G389:H389"/>
    <mergeCell ref="I389:J389"/>
    <mergeCell ref="K389:L389"/>
    <mergeCell ref="M389:P389"/>
    <mergeCell ref="A390:B392"/>
    <mergeCell ref="C390:D390"/>
    <mergeCell ref="E390:F390"/>
    <mergeCell ref="G390:H390"/>
    <mergeCell ref="I390:J390"/>
    <mergeCell ref="K390:L390"/>
    <mergeCell ref="M390:P390"/>
    <mergeCell ref="C391:D391"/>
    <mergeCell ref="E391:F391"/>
    <mergeCell ref="G391:H391"/>
    <mergeCell ref="I391:J391"/>
    <mergeCell ref="K391:L391"/>
    <mergeCell ref="C392:D392"/>
    <mergeCell ref="E392:F392"/>
    <mergeCell ref="G392:H392"/>
    <mergeCell ref="I392:J392"/>
    <mergeCell ref="K392:L392"/>
    <mergeCell ref="G409:I409"/>
    <mergeCell ref="K404:L404"/>
    <mergeCell ref="G406:P406"/>
    <mergeCell ref="G405:P405"/>
    <mergeCell ref="G407:L407"/>
    <mergeCell ref="F414:P414"/>
    <mergeCell ref="D417:H417"/>
    <mergeCell ref="L417:P417"/>
    <mergeCell ref="G400:I400"/>
    <mergeCell ref="G401:I401"/>
    <mergeCell ref="M401:O401"/>
    <mergeCell ref="G402:I402"/>
    <mergeCell ref="M402:O402"/>
    <mergeCell ref="G403:I403"/>
    <mergeCell ref="A395:C395"/>
    <mergeCell ref="A396:C397"/>
    <mergeCell ref="D395:J395"/>
    <mergeCell ref="K395:P395"/>
    <mergeCell ref="D396:J397"/>
    <mergeCell ref="K396:P397"/>
    <mergeCell ref="M399:O399"/>
    <mergeCell ref="G399:I399"/>
    <mergeCell ref="M427:N427"/>
    <mergeCell ref="G421:O421"/>
    <mergeCell ref="J422:P422"/>
    <mergeCell ref="C424:D424"/>
    <mergeCell ref="E424:F424"/>
    <mergeCell ref="G424:H424"/>
    <mergeCell ref="I424:J424"/>
    <mergeCell ref="K424:L424"/>
    <mergeCell ref="M424:N424"/>
    <mergeCell ref="B316:D316"/>
    <mergeCell ref="E316:F316"/>
    <mergeCell ref="G316:H316"/>
    <mergeCell ref="I316:J316"/>
    <mergeCell ref="K316:L316"/>
    <mergeCell ref="M316:N316"/>
    <mergeCell ref="O316:P316"/>
    <mergeCell ref="B317:D317"/>
    <mergeCell ref="E317:F317"/>
    <mergeCell ref="G317:H317"/>
    <mergeCell ref="I317:J317"/>
    <mergeCell ref="K317:L317"/>
    <mergeCell ref="M317:N317"/>
    <mergeCell ref="O317:P317"/>
    <mergeCell ref="B318:D318"/>
    <mergeCell ref="C425:D425"/>
    <mergeCell ref="E425:F425"/>
    <mergeCell ref="G425:H425"/>
    <mergeCell ref="I425:J425"/>
    <mergeCell ref="K425:L425"/>
    <mergeCell ref="M425:N425"/>
    <mergeCell ref="G408:I408"/>
    <mergeCell ref="M408:O408"/>
    <mergeCell ref="A457:H457"/>
    <mergeCell ref="I457:P457"/>
    <mergeCell ref="A458:H459"/>
    <mergeCell ref="I458:P459"/>
    <mergeCell ref="E10:M10"/>
    <mergeCell ref="E11:M11"/>
    <mergeCell ref="A451:H451"/>
    <mergeCell ref="I451:P451"/>
    <mergeCell ref="A452:H453"/>
    <mergeCell ref="I452:P453"/>
    <mergeCell ref="A454:H454"/>
    <mergeCell ref="I454:P454"/>
    <mergeCell ref="A455:H456"/>
    <mergeCell ref="I455:P456"/>
    <mergeCell ref="A353:P353"/>
    <mergeCell ref="A355:P355"/>
    <mergeCell ref="A432:B432"/>
    <mergeCell ref="A437:B437"/>
    <mergeCell ref="C426:D426"/>
    <mergeCell ref="E426:F426"/>
    <mergeCell ref="G426:H426"/>
    <mergeCell ref="I426:J426"/>
    <mergeCell ref="K426:L426"/>
    <mergeCell ref="M426:N426"/>
    <mergeCell ref="C427:D427"/>
    <mergeCell ref="E427:F427"/>
    <mergeCell ref="G427:H427"/>
    <mergeCell ref="I427:J427"/>
    <mergeCell ref="C432:H432"/>
    <mergeCell ref="I432:J432"/>
    <mergeCell ref="K432:P432"/>
    <mergeCell ref="K436:P436"/>
    <mergeCell ref="A321:B322"/>
    <mergeCell ref="C321:E322"/>
    <mergeCell ref="F321:H322"/>
    <mergeCell ref="I321:P322"/>
    <mergeCell ref="A323:B324"/>
    <mergeCell ref="C323:E324"/>
    <mergeCell ref="F323:H324"/>
    <mergeCell ref="I323:P324"/>
    <mergeCell ref="A325:B326"/>
    <mergeCell ref="C325:E326"/>
    <mergeCell ref="F325:H326"/>
    <mergeCell ref="I325:P326"/>
    <mergeCell ref="F338:M338"/>
    <mergeCell ref="N338:P338"/>
    <mergeCell ref="F339:M339"/>
    <mergeCell ref="N339:P339"/>
    <mergeCell ref="F340:M340"/>
    <mergeCell ref="N340:P340"/>
    <mergeCell ref="N334:P334"/>
    <mergeCell ref="F336:M336"/>
    <mergeCell ref="N336:P336"/>
    <mergeCell ref="F337:M337"/>
    <mergeCell ref="N337:P337"/>
    <mergeCell ref="F330:M330"/>
    <mergeCell ref="N330:P330"/>
    <mergeCell ref="F331:M331"/>
    <mergeCell ref="N331:P331"/>
    <mergeCell ref="F332:M332"/>
    <mergeCell ref="F329:P329"/>
    <mergeCell ref="A330:E336"/>
    <mergeCell ref="F334:M335"/>
    <mergeCell ref="A337:E341"/>
    <mergeCell ref="A433:B436"/>
    <mergeCell ref="C433:H436"/>
    <mergeCell ref="I433:J434"/>
    <mergeCell ref="K433:P433"/>
    <mergeCell ref="K434:P434"/>
    <mergeCell ref="I435:J436"/>
    <mergeCell ref="K435:P435"/>
    <mergeCell ref="A438:B438"/>
    <mergeCell ref="C437:H438"/>
    <mergeCell ref="I438:J438"/>
    <mergeCell ref="K437:P438"/>
    <mergeCell ref="F341:M341"/>
    <mergeCell ref="N341:P341"/>
    <mergeCell ref="A342:E345"/>
    <mergeCell ref="F342:M342"/>
    <mergeCell ref="N342:P342"/>
    <mergeCell ref="F343:M343"/>
    <mergeCell ref="N343:P343"/>
    <mergeCell ref="F344:M344"/>
    <mergeCell ref="N344:P344"/>
    <mergeCell ref="F345:M345"/>
    <mergeCell ref="N345:P345"/>
    <mergeCell ref="A346:E349"/>
    <mergeCell ref="F346:M346"/>
    <mergeCell ref="N346:P346"/>
    <mergeCell ref="F347:M347"/>
    <mergeCell ref="N347:P347"/>
    <mergeCell ref="F348:M348"/>
    <mergeCell ref="N348:P348"/>
    <mergeCell ref="F349:P349"/>
    <mergeCell ref="I437:J437"/>
    <mergeCell ref="K427:L427"/>
  </mergeCells>
  <phoneticPr fontId="2"/>
  <conditionalFormatting sqref="A150:P186">
    <cfRule type="expression" dxfId="3" priority="1">
      <formula>$I$147="■"</formula>
    </cfRule>
  </conditionalFormatting>
  <conditionalFormatting sqref="A167:P186">
    <cfRule type="expression" dxfId="2" priority="5">
      <formula>$A$147="■"</formula>
    </cfRule>
  </conditionalFormatting>
  <conditionalFormatting sqref="B151:P186">
    <cfRule type="expression" dxfId="1" priority="3">
      <formula>$A$207="■"</formula>
    </cfRule>
  </conditionalFormatting>
  <conditionalFormatting sqref="B168:P186">
    <cfRule type="expression" dxfId="0" priority="4">
      <formula>$I$207="■"</formula>
    </cfRule>
  </conditionalFormatting>
  <dataValidations count="6">
    <dataValidation type="list" allowBlank="1" showInputMessage="1" showErrorMessage="1" sqref="J70:K99 J36:K59" xr:uid="{00000000-0002-0000-0000-000000000000}">
      <formula1>"○,×"</formula1>
    </dataValidation>
    <dataValidation type="list" allowBlank="1" showInputMessage="1" showErrorMessage="1" sqref="K153 K159 K151 K163 K165 K155 K157 K161 K178 K172 K176 K170 K182 K184 K180 K174 K168 N445 K445 I445" xr:uid="{6028EDBB-9AB9-4819-BA7D-A119FB9D9185}">
      <formula1>$BA$2:$BA$3</formula1>
    </dataValidation>
    <dataValidation type="list" allowBlank="1" showInputMessage="1" showErrorMessage="1" sqref="I147 A147" xr:uid="{9519F2E0-3A1F-42A0-967D-E107F190D49D}">
      <formula1>"■"</formula1>
    </dataValidation>
    <dataValidation type="list" allowBlank="1" showInputMessage="1" showErrorMessage="1" sqref="K105" xr:uid="{14781C47-FD5B-4503-9084-CE8C4B5CBC5C}">
      <formula1>"5,6"</formula1>
    </dataValidation>
    <dataValidation type="list" allowBlank="1" showInputMessage="1" showErrorMessage="1" sqref="K107" xr:uid="{66BCB277-0BB8-4D0D-8B9F-D04C7EF1F44A}">
      <formula1>"25,30"</formula1>
    </dataValidation>
    <dataValidation type="list" allowBlank="1" showInputMessage="1" showErrorMessage="1" sqref="K106" xr:uid="{A56CE263-32BD-42F4-B71E-9AD002A2AB16}">
      <formula1>"15,20"</formula1>
    </dataValidation>
  </dataValidations>
  <printOptions horizontalCentered="1"/>
  <pageMargins left="0.70866141732283472" right="0.70866141732283472" top="0.74803149606299213" bottom="0.74803149606299213" header="0.31496062992125984" footer="0.31496062992125984"/>
  <pageSetup paperSize="9" scale="92" orientation="portrait" r:id="rId1"/>
  <rowBreaks count="13" manualBreakCount="13">
    <brk id="29" max="15" man="1"/>
    <brk id="63" max="15" man="1"/>
    <brk id="103" max="15" man="1"/>
    <brk id="141" max="15" man="1"/>
    <brk id="188" max="15" man="1"/>
    <brk id="217" max="15" man="1"/>
    <brk id="257" max="15" man="1"/>
    <brk id="279" max="15" man="1"/>
    <brk id="307" max="15" man="1"/>
    <brk id="341" max="15" man="1"/>
    <brk id="357" max="15" man="1"/>
    <brk id="393" max="15" man="1"/>
    <brk id="43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3</xdr:col>
                    <xdr:colOff>251460</xdr:colOff>
                    <xdr:row>298</xdr:row>
                    <xdr:rowOff>76200</xdr:rowOff>
                  </from>
                  <to>
                    <xdr:col>4</xdr:col>
                    <xdr:colOff>106680</xdr:colOff>
                    <xdr:row>299</xdr:row>
                    <xdr:rowOff>106680</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3</xdr:col>
                    <xdr:colOff>251460</xdr:colOff>
                    <xdr:row>299</xdr:row>
                    <xdr:rowOff>160020</xdr:rowOff>
                  </from>
                  <to>
                    <xdr:col>4</xdr:col>
                    <xdr:colOff>106680</xdr:colOff>
                    <xdr:row>300</xdr:row>
                    <xdr:rowOff>190500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3</xdr:col>
                    <xdr:colOff>251460</xdr:colOff>
                    <xdr:row>301</xdr:row>
                    <xdr:rowOff>190500</xdr:rowOff>
                  </from>
                  <to>
                    <xdr:col>4</xdr:col>
                    <xdr:colOff>114300</xdr:colOff>
                    <xdr:row>302</xdr:row>
                    <xdr:rowOff>228600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3</xdr:col>
                    <xdr:colOff>251460</xdr:colOff>
                    <xdr:row>303</xdr:row>
                    <xdr:rowOff>22860</xdr:rowOff>
                  </from>
                  <to>
                    <xdr:col>4</xdr:col>
                    <xdr:colOff>106680</xdr:colOff>
                    <xdr:row>304</xdr:row>
                    <xdr:rowOff>45720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9</xdr:col>
                    <xdr:colOff>365760</xdr:colOff>
                    <xdr:row>299</xdr:row>
                    <xdr:rowOff>228600</xdr:rowOff>
                  </from>
                  <to>
                    <xdr:col>10</xdr:col>
                    <xdr:colOff>228600</xdr:colOff>
                    <xdr:row>301</xdr:row>
                    <xdr:rowOff>7620</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12</xdr:col>
                    <xdr:colOff>83820</xdr:colOff>
                    <xdr:row>299</xdr:row>
                    <xdr:rowOff>228600</xdr:rowOff>
                  </from>
                  <to>
                    <xdr:col>12</xdr:col>
                    <xdr:colOff>327660</xdr:colOff>
                    <xdr:row>301</xdr:row>
                    <xdr:rowOff>7620</xdr:rowOff>
                  </to>
                </anchor>
              </controlPr>
            </control>
          </mc:Choice>
        </mc:AlternateContent>
        <mc:AlternateContent xmlns:mc="http://schemas.openxmlformats.org/markup-compatibility/2006">
          <mc:Choice Requires="x14">
            <control shapeId="1045" r:id="rId10" name="Check Box 21">
              <controlPr defaultSize="0" autoFill="0" autoLine="0" autoPict="0">
                <anchor moveWithCells="1">
                  <from>
                    <xdr:col>9</xdr:col>
                    <xdr:colOff>190500</xdr:colOff>
                    <xdr:row>300</xdr:row>
                    <xdr:rowOff>236220</xdr:rowOff>
                  </from>
                  <to>
                    <xdr:col>10</xdr:col>
                    <xdr:colOff>60960</xdr:colOff>
                    <xdr:row>302</xdr:row>
                    <xdr:rowOff>22860</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12</xdr:col>
                    <xdr:colOff>60960</xdr:colOff>
                    <xdr:row>300</xdr:row>
                    <xdr:rowOff>220980</xdr:rowOff>
                  </from>
                  <to>
                    <xdr:col>12</xdr:col>
                    <xdr:colOff>297180</xdr:colOff>
                    <xdr:row>302</xdr:row>
                    <xdr:rowOff>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8</xdr:col>
                    <xdr:colOff>60960</xdr:colOff>
                    <xdr:row>301</xdr:row>
                    <xdr:rowOff>220980</xdr:rowOff>
                  </from>
                  <to>
                    <xdr:col>8</xdr:col>
                    <xdr:colOff>297180</xdr:colOff>
                    <xdr:row>303</xdr:row>
                    <xdr:rowOff>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9</xdr:col>
                    <xdr:colOff>373380</xdr:colOff>
                    <xdr:row>303</xdr:row>
                    <xdr:rowOff>236220</xdr:rowOff>
                  </from>
                  <to>
                    <xdr:col>10</xdr:col>
                    <xdr:colOff>236220</xdr:colOff>
                    <xdr:row>305</xdr:row>
                    <xdr:rowOff>30480</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12</xdr:col>
                    <xdr:colOff>114300</xdr:colOff>
                    <xdr:row>303</xdr:row>
                    <xdr:rowOff>228600</xdr:rowOff>
                  </from>
                  <to>
                    <xdr:col>13</xdr:col>
                    <xdr:colOff>0</xdr:colOff>
                    <xdr:row>305</xdr:row>
                    <xdr:rowOff>7620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12</xdr:col>
                    <xdr:colOff>68580</xdr:colOff>
                    <xdr:row>361</xdr:row>
                    <xdr:rowOff>114300</xdr:rowOff>
                  </from>
                  <to>
                    <xdr:col>12</xdr:col>
                    <xdr:colOff>304800</xdr:colOff>
                    <xdr:row>362</xdr:row>
                    <xdr:rowOff>144780</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13</xdr:col>
                    <xdr:colOff>335280</xdr:colOff>
                    <xdr:row>361</xdr:row>
                    <xdr:rowOff>106680</xdr:rowOff>
                  </from>
                  <to>
                    <xdr:col>14</xdr:col>
                    <xdr:colOff>175260</xdr:colOff>
                    <xdr:row>362</xdr:row>
                    <xdr:rowOff>137160</xdr:rowOff>
                  </to>
                </anchor>
              </controlPr>
            </control>
          </mc:Choice>
        </mc:AlternateContent>
        <mc:AlternateContent xmlns:mc="http://schemas.openxmlformats.org/markup-compatibility/2006">
          <mc:Choice Requires="x14">
            <control shapeId="1056" r:id="rId17" name="Check Box 32">
              <controlPr defaultSize="0" autoFill="0" autoLine="0" autoPict="0">
                <anchor moveWithCells="1">
                  <from>
                    <xdr:col>3</xdr:col>
                    <xdr:colOff>99060</xdr:colOff>
                    <xdr:row>364</xdr:row>
                    <xdr:rowOff>236220</xdr:rowOff>
                  </from>
                  <to>
                    <xdr:col>3</xdr:col>
                    <xdr:colOff>335280</xdr:colOff>
                    <xdr:row>366</xdr:row>
                    <xdr:rowOff>7620</xdr:rowOff>
                  </to>
                </anchor>
              </controlPr>
            </control>
          </mc:Choice>
        </mc:AlternateContent>
        <mc:AlternateContent xmlns:mc="http://schemas.openxmlformats.org/markup-compatibility/2006">
          <mc:Choice Requires="x14">
            <control shapeId="1057" r:id="rId18" name="Check Box 33">
              <controlPr defaultSize="0" autoFill="0" autoLine="0" autoPict="0">
                <anchor moveWithCells="1">
                  <from>
                    <xdr:col>6</xdr:col>
                    <xdr:colOff>144780</xdr:colOff>
                    <xdr:row>364</xdr:row>
                    <xdr:rowOff>236220</xdr:rowOff>
                  </from>
                  <to>
                    <xdr:col>7</xdr:col>
                    <xdr:colOff>7620</xdr:colOff>
                    <xdr:row>366</xdr:row>
                    <xdr:rowOff>7620</xdr:rowOff>
                  </to>
                </anchor>
              </controlPr>
            </control>
          </mc:Choice>
        </mc:AlternateContent>
        <mc:AlternateContent xmlns:mc="http://schemas.openxmlformats.org/markup-compatibility/2006">
          <mc:Choice Requires="x14">
            <control shapeId="1058" r:id="rId19" name="Check Box 34">
              <controlPr defaultSize="0" autoFill="0" autoLine="0" autoPict="0">
                <anchor moveWithCells="1">
                  <from>
                    <xdr:col>6</xdr:col>
                    <xdr:colOff>152400</xdr:colOff>
                    <xdr:row>402</xdr:row>
                    <xdr:rowOff>251460</xdr:rowOff>
                  </from>
                  <to>
                    <xdr:col>7</xdr:col>
                    <xdr:colOff>22860</xdr:colOff>
                    <xdr:row>404</xdr:row>
                    <xdr:rowOff>38100</xdr:rowOff>
                  </to>
                </anchor>
              </controlPr>
            </control>
          </mc:Choice>
        </mc:AlternateContent>
        <mc:AlternateContent xmlns:mc="http://schemas.openxmlformats.org/markup-compatibility/2006">
          <mc:Choice Requires="x14">
            <control shapeId="1059" r:id="rId20" name="Check Box 35">
              <controlPr defaultSize="0" autoFill="0" autoLine="0" autoPict="0">
                <anchor moveWithCells="1">
                  <from>
                    <xdr:col>8</xdr:col>
                    <xdr:colOff>182880</xdr:colOff>
                    <xdr:row>402</xdr:row>
                    <xdr:rowOff>251460</xdr:rowOff>
                  </from>
                  <to>
                    <xdr:col>9</xdr:col>
                    <xdr:colOff>45720</xdr:colOff>
                    <xdr:row>404</xdr:row>
                    <xdr:rowOff>38100</xdr:rowOff>
                  </to>
                </anchor>
              </controlPr>
            </control>
          </mc:Choice>
        </mc:AlternateContent>
        <mc:AlternateContent xmlns:mc="http://schemas.openxmlformats.org/markup-compatibility/2006">
          <mc:Choice Requires="x14">
            <control shapeId="1060" r:id="rId21" name="Check Box 36">
              <controlPr defaultSize="0" autoFill="0" autoLine="0" autoPict="0">
                <anchor moveWithCells="1">
                  <from>
                    <xdr:col>7</xdr:col>
                    <xdr:colOff>182880</xdr:colOff>
                    <xdr:row>409</xdr:row>
                    <xdr:rowOff>0</xdr:rowOff>
                  </from>
                  <to>
                    <xdr:col>8</xdr:col>
                    <xdr:colOff>45720</xdr:colOff>
                    <xdr:row>410</xdr:row>
                    <xdr:rowOff>38100</xdr:rowOff>
                  </to>
                </anchor>
              </controlPr>
            </control>
          </mc:Choice>
        </mc:AlternateContent>
        <mc:AlternateContent xmlns:mc="http://schemas.openxmlformats.org/markup-compatibility/2006">
          <mc:Choice Requires="x14">
            <control shapeId="1061" r:id="rId22" name="Check Box 37">
              <controlPr defaultSize="0" autoFill="0" autoLine="0" autoPict="0">
                <anchor moveWithCells="1">
                  <from>
                    <xdr:col>9</xdr:col>
                    <xdr:colOff>182880</xdr:colOff>
                    <xdr:row>409</xdr:row>
                    <xdr:rowOff>0</xdr:rowOff>
                  </from>
                  <to>
                    <xdr:col>10</xdr:col>
                    <xdr:colOff>45720</xdr:colOff>
                    <xdr:row>410</xdr:row>
                    <xdr:rowOff>38100</xdr:rowOff>
                  </to>
                </anchor>
              </controlPr>
            </control>
          </mc:Choice>
        </mc:AlternateContent>
        <mc:AlternateContent xmlns:mc="http://schemas.openxmlformats.org/markup-compatibility/2006">
          <mc:Choice Requires="x14">
            <control shapeId="1062" r:id="rId23" name="Check Box 38">
              <controlPr defaultSize="0" autoFill="0" autoLine="0" autoPict="0">
                <anchor moveWithCells="1">
                  <from>
                    <xdr:col>5</xdr:col>
                    <xdr:colOff>182880</xdr:colOff>
                    <xdr:row>412</xdr:row>
                    <xdr:rowOff>0</xdr:rowOff>
                  </from>
                  <to>
                    <xdr:col>6</xdr:col>
                    <xdr:colOff>45720</xdr:colOff>
                    <xdr:row>413</xdr:row>
                    <xdr:rowOff>38100</xdr:rowOff>
                  </to>
                </anchor>
              </controlPr>
            </control>
          </mc:Choice>
        </mc:AlternateContent>
        <mc:AlternateContent xmlns:mc="http://schemas.openxmlformats.org/markup-compatibility/2006">
          <mc:Choice Requires="x14">
            <control shapeId="1063" r:id="rId24" name="Check Box 39">
              <controlPr defaultSize="0" autoFill="0" autoLine="0" autoPict="0">
                <anchor moveWithCells="1">
                  <from>
                    <xdr:col>7</xdr:col>
                    <xdr:colOff>182880</xdr:colOff>
                    <xdr:row>412</xdr:row>
                    <xdr:rowOff>0</xdr:rowOff>
                  </from>
                  <to>
                    <xdr:col>8</xdr:col>
                    <xdr:colOff>45720</xdr:colOff>
                    <xdr:row>413</xdr:row>
                    <xdr:rowOff>38100</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3</xdr:col>
                    <xdr:colOff>182880</xdr:colOff>
                    <xdr:row>419</xdr:row>
                    <xdr:rowOff>0</xdr:rowOff>
                  </from>
                  <to>
                    <xdr:col>4</xdr:col>
                    <xdr:colOff>45720</xdr:colOff>
                    <xdr:row>420</xdr:row>
                    <xdr:rowOff>38100</xdr:rowOff>
                  </to>
                </anchor>
              </controlPr>
            </control>
          </mc:Choice>
        </mc:AlternateContent>
        <mc:AlternateContent xmlns:mc="http://schemas.openxmlformats.org/markup-compatibility/2006">
          <mc:Choice Requires="x14">
            <control shapeId="1065" r:id="rId26" name="Check Box 41">
              <controlPr defaultSize="0" autoFill="0" autoLine="0" autoPict="0">
                <anchor moveWithCells="1">
                  <from>
                    <xdr:col>6</xdr:col>
                    <xdr:colOff>182880</xdr:colOff>
                    <xdr:row>419</xdr:row>
                    <xdr:rowOff>0</xdr:rowOff>
                  </from>
                  <to>
                    <xdr:col>7</xdr:col>
                    <xdr:colOff>45720</xdr:colOff>
                    <xdr:row>420</xdr:row>
                    <xdr:rowOff>38100</xdr:rowOff>
                  </to>
                </anchor>
              </controlPr>
            </control>
          </mc:Choice>
        </mc:AlternateContent>
        <mc:AlternateContent xmlns:mc="http://schemas.openxmlformats.org/markup-compatibility/2006">
          <mc:Choice Requires="x14">
            <control shapeId="1066" r:id="rId27" name="Check Box 42">
              <controlPr defaultSize="0" autoFill="0" autoLine="0" autoPict="0">
                <anchor moveWithCells="1">
                  <from>
                    <xdr:col>10</xdr:col>
                    <xdr:colOff>182880</xdr:colOff>
                    <xdr:row>419</xdr:row>
                    <xdr:rowOff>0</xdr:rowOff>
                  </from>
                  <to>
                    <xdr:col>11</xdr:col>
                    <xdr:colOff>45720</xdr:colOff>
                    <xdr:row>420</xdr:row>
                    <xdr:rowOff>38100</xdr:rowOff>
                  </to>
                </anchor>
              </controlPr>
            </control>
          </mc:Choice>
        </mc:AlternateContent>
        <mc:AlternateContent xmlns:mc="http://schemas.openxmlformats.org/markup-compatibility/2006">
          <mc:Choice Requires="x14">
            <control shapeId="1067" r:id="rId28" name="Check Box 43">
              <controlPr defaultSize="0" autoFill="0" autoLine="0" autoPict="0">
                <anchor moveWithCells="1">
                  <from>
                    <xdr:col>3</xdr:col>
                    <xdr:colOff>182880</xdr:colOff>
                    <xdr:row>420</xdr:row>
                    <xdr:rowOff>0</xdr:rowOff>
                  </from>
                  <to>
                    <xdr:col>4</xdr:col>
                    <xdr:colOff>45720</xdr:colOff>
                    <xdr:row>421</xdr:row>
                    <xdr:rowOff>38100</xdr:rowOff>
                  </to>
                </anchor>
              </controlPr>
            </control>
          </mc:Choice>
        </mc:AlternateContent>
        <mc:AlternateContent xmlns:mc="http://schemas.openxmlformats.org/markup-compatibility/2006">
          <mc:Choice Requires="x14">
            <control shapeId="1068" r:id="rId29" name="Check Box 44">
              <controlPr defaultSize="0" autoFill="0" autoLine="0" autoPict="0">
                <anchor moveWithCells="1">
                  <from>
                    <xdr:col>12</xdr:col>
                    <xdr:colOff>182880</xdr:colOff>
                    <xdr:row>439</xdr:row>
                    <xdr:rowOff>0</xdr:rowOff>
                  </from>
                  <to>
                    <xdr:col>13</xdr:col>
                    <xdr:colOff>45720</xdr:colOff>
                    <xdr:row>440</xdr:row>
                    <xdr:rowOff>22860</xdr:rowOff>
                  </to>
                </anchor>
              </controlPr>
            </control>
          </mc:Choice>
        </mc:AlternateContent>
        <mc:AlternateContent xmlns:mc="http://schemas.openxmlformats.org/markup-compatibility/2006">
          <mc:Choice Requires="x14">
            <control shapeId="1069" r:id="rId30" name="Check Box 45">
              <controlPr defaultSize="0" autoFill="0" autoLine="0" autoPict="0">
                <anchor moveWithCells="1">
                  <from>
                    <xdr:col>14</xdr:col>
                    <xdr:colOff>182880</xdr:colOff>
                    <xdr:row>439</xdr:row>
                    <xdr:rowOff>0</xdr:rowOff>
                  </from>
                  <to>
                    <xdr:col>15</xdr:col>
                    <xdr:colOff>45720</xdr:colOff>
                    <xdr:row>440</xdr:row>
                    <xdr:rowOff>22860</xdr:rowOff>
                  </to>
                </anchor>
              </controlPr>
            </control>
          </mc:Choice>
        </mc:AlternateContent>
        <mc:AlternateContent xmlns:mc="http://schemas.openxmlformats.org/markup-compatibility/2006">
          <mc:Choice Requires="x14">
            <control shapeId="1077" r:id="rId31" name="Check Box 53">
              <controlPr defaultSize="0" autoFill="0" autoLine="0" autoPict="0">
                <anchor moveWithCells="1">
                  <from>
                    <xdr:col>11</xdr:col>
                    <xdr:colOff>342900</xdr:colOff>
                    <xdr:row>315</xdr:row>
                    <xdr:rowOff>228600</xdr:rowOff>
                  </from>
                  <to>
                    <xdr:col>12</xdr:col>
                    <xdr:colOff>205740</xdr:colOff>
                    <xdr:row>317</xdr:row>
                    <xdr:rowOff>0</xdr:rowOff>
                  </to>
                </anchor>
              </controlPr>
            </control>
          </mc:Choice>
        </mc:AlternateContent>
        <mc:AlternateContent xmlns:mc="http://schemas.openxmlformats.org/markup-compatibility/2006">
          <mc:Choice Requires="x14">
            <control shapeId="1078" r:id="rId32" name="Check Box 54">
              <controlPr defaultSize="0" autoFill="0" autoLine="0" autoPict="0">
                <anchor moveWithCells="1">
                  <from>
                    <xdr:col>12</xdr:col>
                    <xdr:colOff>274320</xdr:colOff>
                    <xdr:row>315</xdr:row>
                    <xdr:rowOff>228600</xdr:rowOff>
                  </from>
                  <to>
                    <xdr:col>13</xdr:col>
                    <xdr:colOff>137160</xdr:colOff>
                    <xdr:row>317</xdr:row>
                    <xdr:rowOff>22860</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11</xdr:col>
                    <xdr:colOff>342900</xdr:colOff>
                    <xdr:row>316</xdr:row>
                    <xdr:rowOff>228600</xdr:rowOff>
                  </from>
                  <to>
                    <xdr:col>12</xdr:col>
                    <xdr:colOff>205740</xdr:colOff>
                    <xdr:row>318</xdr:row>
                    <xdr:rowOff>15240</xdr:rowOff>
                  </to>
                </anchor>
              </controlPr>
            </control>
          </mc:Choice>
        </mc:AlternateContent>
        <mc:AlternateContent xmlns:mc="http://schemas.openxmlformats.org/markup-compatibility/2006">
          <mc:Choice Requires="x14">
            <control shapeId="1080" r:id="rId34" name="Check Box 56">
              <controlPr defaultSize="0" autoFill="0" autoLine="0" autoPict="0">
                <anchor moveWithCells="1">
                  <from>
                    <xdr:col>12</xdr:col>
                    <xdr:colOff>274320</xdr:colOff>
                    <xdr:row>316</xdr:row>
                    <xdr:rowOff>228600</xdr:rowOff>
                  </from>
                  <to>
                    <xdr:col>13</xdr:col>
                    <xdr:colOff>137160</xdr:colOff>
                    <xdr:row>318</xdr:row>
                    <xdr:rowOff>7620</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13</xdr:col>
                    <xdr:colOff>342900</xdr:colOff>
                    <xdr:row>315</xdr:row>
                    <xdr:rowOff>228600</xdr:rowOff>
                  </from>
                  <to>
                    <xdr:col>14</xdr:col>
                    <xdr:colOff>205740</xdr:colOff>
                    <xdr:row>317</xdr:row>
                    <xdr:rowOff>0</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14</xdr:col>
                    <xdr:colOff>274320</xdr:colOff>
                    <xdr:row>315</xdr:row>
                    <xdr:rowOff>228600</xdr:rowOff>
                  </from>
                  <to>
                    <xdr:col>15</xdr:col>
                    <xdr:colOff>137160</xdr:colOff>
                    <xdr:row>317</xdr:row>
                    <xdr:rowOff>22860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13</xdr:col>
                    <xdr:colOff>342900</xdr:colOff>
                    <xdr:row>316</xdr:row>
                    <xdr:rowOff>228600</xdr:rowOff>
                  </from>
                  <to>
                    <xdr:col>14</xdr:col>
                    <xdr:colOff>205740</xdr:colOff>
                    <xdr:row>318</xdr:row>
                    <xdr:rowOff>15240</xdr:rowOff>
                  </to>
                </anchor>
              </controlPr>
            </control>
          </mc:Choice>
        </mc:AlternateContent>
        <mc:AlternateContent xmlns:mc="http://schemas.openxmlformats.org/markup-compatibility/2006">
          <mc:Choice Requires="x14">
            <control shapeId="1084" r:id="rId38" name="Check Box 60">
              <controlPr defaultSize="0" autoFill="0" autoLine="0" autoPict="0">
                <anchor moveWithCells="1">
                  <from>
                    <xdr:col>14</xdr:col>
                    <xdr:colOff>274320</xdr:colOff>
                    <xdr:row>316</xdr:row>
                    <xdr:rowOff>228600</xdr:rowOff>
                  </from>
                  <to>
                    <xdr:col>15</xdr:col>
                    <xdr:colOff>137160</xdr:colOff>
                    <xdr:row>318</xdr:row>
                    <xdr:rowOff>7620</xdr:rowOff>
                  </to>
                </anchor>
              </controlPr>
            </control>
          </mc:Choice>
        </mc:AlternateContent>
        <mc:AlternateContent xmlns:mc="http://schemas.openxmlformats.org/markup-compatibility/2006">
          <mc:Choice Requires="x14">
            <control shapeId="1085" r:id="rId39" name="Check Box 61">
              <controlPr defaultSize="0" autoFill="0" autoLine="0" autoPict="0">
                <anchor moveWithCells="1">
                  <from>
                    <xdr:col>13</xdr:col>
                    <xdr:colOff>7620</xdr:colOff>
                    <xdr:row>328</xdr:row>
                    <xdr:rowOff>220980</xdr:rowOff>
                  </from>
                  <to>
                    <xdr:col>13</xdr:col>
                    <xdr:colOff>243840</xdr:colOff>
                    <xdr:row>329</xdr:row>
                    <xdr:rowOff>243840</xdr:rowOff>
                  </to>
                </anchor>
              </controlPr>
            </control>
          </mc:Choice>
        </mc:AlternateContent>
        <mc:AlternateContent xmlns:mc="http://schemas.openxmlformats.org/markup-compatibility/2006">
          <mc:Choice Requires="x14">
            <control shapeId="1086" r:id="rId40" name="Check Box 62">
              <controlPr defaultSize="0" autoFill="0" autoLine="0" autoPict="0">
                <anchor moveWithCells="1">
                  <from>
                    <xdr:col>14</xdr:col>
                    <xdr:colOff>198120</xdr:colOff>
                    <xdr:row>328</xdr:row>
                    <xdr:rowOff>228600</xdr:rowOff>
                  </from>
                  <to>
                    <xdr:col>15</xdr:col>
                    <xdr:colOff>60960</xdr:colOff>
                    <xdr:row>330</xdr:row>
                    <xdr:rowOff>7620</xdr:rowOff>
                  </to>
                </anchor>
              </controlPr>
            </control>
          </mc:Choice>
        </mc:AlternateContent>
        <mc:AlternateContent xmlns:mc="http://schemas.openxmlformats.org/markup-compatibility/2006">
          <mc:Choice Requires="x14">
            <control shapeId="1087" r:id="rId41" name="Check Box 63">
              <controlPr defaultSize="0" autoFill="0" autoLine="0" autoPict="0">
                <anchor moveWithCells="1">
                  <from>
                    <xdr:col>13</xdr:col>
                    <xdr:colOff>7620</xdr:colOff>
                    <xdr:row>329</xdr:row>
                    <xdr:rowOff>220980</xdr:rowOff>
                  </from>
                  <to>
                    <xdr:col>13</xdr:col>
                    <xdr:colOff>243840</xdr:colOff>
                    <xdr:row>330</xdr:row>
                    <xdr:rowOff>243840</xdr:rowOff>
                  </to>
                </anchor>
              </controlPr>
            </control>
          </mc:Choice>
        </mc:AlternateContent>
        <mc:AlternateContent xmlns:mc="http://schemas.openxmlformats.org/markup-compatibility/2006">
          <mc:Choice Requires="x14">
            <control shapeId="1088" r:id="rId42" name="Check Box 64">
              <controlPr defaultSize="0" autoFill="0" autoLine="0" autoPict="0">
                <anchor moveWithCells="1">
                  <from>
                    <xdr:col>14</xdr:col>
                    <xdr:colOff>198120</xdr:colOff>
                    <xdr:row>329</xdr:row>
                    <xdr:rowOff>228600</xdr:rowOff>
                  </from>
                  <to>
                    <xdr:col>15</xdr:col>
                    <xdr:colOff>60960</xdr:colOff>
                    <xdr:row>331</xdr:row>
                    <xdr:rowOff>7620</xdr:rowOff>
                  </to>
                </anchor>
              </controlPr>
            </control>
          </mc:Choice>
        </mc:AlternateContent>
        <mc:AlternateContent xmlns:mc="http://schemas.openxmlformats.org/markup-compatibility/2006">
          <mc:Choice Requires="x14">
            <control shapeId="1089" r:id="rId43" name="Check Box 65">
              <controlPr defaultSize="0" autoFill="0" autoLine="0" autoPict="0">
                <anchor moveWithCells="1">
                  <from>
                    <xdr:col>13</xdr:col>
                    <xdr:colOff>7620</xdr:colOff>
                    <xdr:row>330</xdr:row>
                    <xdr:rowOff>220980</xdr:rowOff>
                  </from>
                  <to>
                    <xdr:col>13</xdr:col>
                    <xdr:colOff>243840</xdr:colOff>
                    <xdr:row>331</xdr:row>
                    <xdr:rowOff>243840</xdr:rowOff>
                  </to>
                </anchor>
              </controlPr>
            </control>
          </mc:Choice>
        </mc:AlternateContent>
        <mc:AlternateContent xmlns:mc="http://schemas.openxmlformats.org/markup-compatibility/2006">
          <mc:Choice Requires="x14">
            <control shapeId="1090" r:id="rId44" name="Check Box 66">
              <controlPr defaultSize="0" autoFill="0" autoLine="0" autoPict="0">
                <anchor moveWithCells="1">
                  <from>
                    <xdr:col>14</xdr:col>
                    <xdr:colOff>198120</xdr:colOff>
                    <xdr:row>330</xdr:row>
                    <xdr:rowOff>228600</xdr:rowOff>
                  </from>
                  <to>
                    <xdr:col>15</xdr:col>
                    <xdr:colOff>60960</xdr:colOff>
                    <xdr:row>332</xdr:row>
                    <xdr:rowOff>7620</xdr:rowOff>
                  </to>
                </anchor>
              </controlPr>
            </control>
          </mc:Choice>
        </mc:AlternateContent>
        <mc:AlternateContent xmlns:mc="http://schemas.openxmlformats.org/markup-compatibility/2006">
          <mc:Choice Requires="x14">
            <control shapeId="1091" r:id="rId45" name="Check Box 67">
              <controlPr defaultSize="0" autoFill="0" autoLine="0" autoPict="0">
                <anchor moveWithCells="1">
                  <from>
                    <xdr:col>13</xdr:col>
                    <xdr:colOff>7620</xdr:colOff>
                    <xdr:row>332</xdr:row>
                    <xdr:rowOff>38100</xdr:rowOff>
                  </from>
                  <to>
                    <xdr:col>13</xdr:col>
                    <xdr:colOff>243840</xdr:colOff>
                    <xdr:row>332</xdr:row>
                    <xdr:rowOff>327660</xdr:rowOff>
                  </to>
                </anchor>
              </controlPr>
            </control>
          </mc:Choice>
        </mc:AlternateContent>
        <mc:AlternateContent xmlns:mc="http://schemas.openxmlformats.org/markup-compatibility/2006">
          <mc:Choice Requires="x14">
            <control shapeId="1092" r:id="rId46" name="Check Box 68">
              <controlPr defaultSize="0" autoFill="0" autoLine="0" autoPict="0">
                <anchor moveWithCells="1">
                  <from>
                    <xdr:col>14</xdr:col>
                    <xdr:colOff>198120</xdr:colOff>
                    <xdr:row>332</xdr:row>
                    <xdr:rowOff>30480</xdr:rowOff>
                  </from>
                  <to>
                    <xdr:col>15</xdr:col>
                    <xdr:colOff>60960</xdr:colOff>
                    <xdr:row>332</xdr:row>
                    <xdr:rowOff>327660</xdr:rowOff>
                  </to>
                </anchor>
              </controlPr>
            </control>
          </mc:Choice>
        </mc:AlternateContent>
        <mc:AlternateContent xmlns:mc="http://schemas.openxmlformats.org/markup-compatibility/2006">
          <mc:Choice Requires="x14">
            <control shapeId="1093" r:id="rId47" name="Check Box 69">
              <controlPr defaultSize="0" autoFill="0" autoLine="0" autoPict="0">
                <anchor moveWithCells="1">
                  <from>
                    <xdr:col>13</xdr:col>
                    <xdr:colOff>7620</xdr:colOff>
                    <xdr:row>332</xdr:row>
                    <xdr:rowOff>327660</xdr:rowOff>
                  </from>
                  <to>
                    <xdr:col>13</xdr:col>
                    <xdr:colOff>243840</xdr:colOff>
                    <xdr:row>334</xdr:row>
                    <xdr:rowOff>0</xdr:rowOff>
                  </to>
                </anchor>
              </controlPr>
            </control>
          </mc:Choice>
        </mc:AlternateContent>
        <mc:AlternateContent xmlns:mc="http://schemas.openxmlformats.org/markup-compatibility/2006">
          <mc:Choice Requires="x14">
            <control shapeId="1094" r:id="rId48" name="Check Box 70">
              <controlPr defaultSize="0" autoFill="0" autoLine="0" autoPict="0">
                <anchor moveWithCells="1">
                  <from>
                    <xdr:col>14</xdr:col>
                    <xdr:colOff>198120</xdr:colOff>
                    <xdr:row>332</xdr:row>
                    <xdr:rowOff>335280</xdr:rowOff>
                  </from>
                  <to>
                    <xdr:col>15</xdr:col>
                    <xdr:colOff>60960</xdr:colOff>
                    <xdr:row>334</xdr:row>
                    <xdr:rowOff>15240</xdr:rowOff>
                  </to>
                </anchor>
              </controlPr>
            </control>
          </mc:Choice>
        </mc:AlternateContent>
        <mc:AlternateContent xmlns:mc="http://schemas.openxmlformats.org/markup-compatibility/2006">
          <mc:Choice Requires="x14">
            <control shapeId="1095" r:id="rId49" name="Check Box 71">
              <controlPr defaultSize="0" autoFill="0" autoLine="0" autoPict="0">
                <anchor moveWithCells="1">
                  <from>
                    <xdr:col>13</xdr:col>
                    <xdr:colOff>7620</xdr:colOff>
                    <xdr:row>334</xdr:row>
                    <xdr:rowOff>220980</xdr:rowOff>
                  </from>
                  <to>
                    <xdr:col>13</xdr:col>
                    <xdr:colOff>243840</xdr:colOff>
                    <xdr:row>335</xdr:row>
                    <xdr:rowOff>243840</xdr:rowOff>
                  </to>
                </anchor>
              </controlPr>
            </control>
          </mc:Choice>
        </mc:AlternateContent>
        <mc:AlternateContent xmlns:mc="http://schemas.openxmlformats.org/markup-compatibility/2006">
          <mc:Choice Requires="x14">
            <control shapeId="1096" r:id="rId50" name="Check Box 72">
              <controlPr defaultSize="0" autoFill="0" autoLine="0" autoPict="0">
                <anchor moveWithCells="1">
                  <from>
                    <xdr:col>14</xdr:col>
                    <xdr:colOff>198120</xdr:colOff>
                    <xdr:row>334</xdr:row>
                    <xdr:rowOff>228600</xdr:rowOff>
                  </from>
                  <to>
                    <xdr:col>15</xdr:col>
                    <xdr:colOff>60960</xdr:colOff>
                    <xdr:row>336</xdr:row>
                    <xdr:rowOff>7620</xdr:rowOff>
                  </to>
                </anchor>
              </controlPr>
            </control>
          </mc:Choice>
        </mc:AlternateContent>
        <mc:AlternateContent xmlns:mc="http://schemas.openxmlformats.org/markup-compatibility/2006">
          <mc:Choice Requires="x14">
            <control shapeId="1097" r:id="rId51" name="Check Box 73">
              <controlPr defaultSize="0" autoFill="0" autoLine="0" autoPict="0">
                <anchor moveWithCells="1">
                  <from>
                    <xdr:col>13</xdr:col>
                    <xdr:colOff>7620</xdr:colOff>
                    <xdr:row>335</xdr:row>
                    <xdr:rowOff>220980</xdr:rowOff>
                  </from>
                  <to>
                    <xdr:col>13</xdr:col>
                    <xdr:colOff>243840</xdr:colOff>
                    <xdr:row>336</xdr:row>
                    <xdr:rowOff>243840</xdr:rowOff>
                  </to>
                </anchor>
              </controlPr>
            </control>
          </mc:Choice>
        </mc:AlternateContent>
        <mc:AlternateContent xmlns:mc="http://schemas.openxmlformats.org/markup-compatibility/2006">
          <mc:Choice Requires="x14">
            <control shapeId="1098" r:id="rId52" name="Check Box 74">
              <controlPr defaultSize="0" autoFill="0" autoLine="0" autoPict="0">
                <anchor moveWithCells="1">
                  <from>
                    <xdr:col>14</xdr:col>
                    <xdr:colOff>198120</xdr:colOff>
                    <xdr:row>335</xdr:row>
                    <xdr:rowOff>228600</xdr:rowOff>
                  </from>
                  <to>
                    <xdr:col>15</xdr:col>
                    <xdr:colOff>60960</xdr:colOff>
                    <xdr:row>337</xdr:row>
                    <xdr:rowOff>7620</xdr:rowOff>
                  </to>
                </anchor>
              </controlPr>
            </control>
          </mc:Choice>
        </mc:AlternateContent>
        <mc:AlternateContent xmlns:mc="http://schemas.openxmlformats.org/markup-compatibility/2006">
          <mc:Choice Requires="x14">
            <control shapeId="1099" r:id="rId53" name="Check Box 75">
              <controlPr defaultSize="0" autoFill="0" autoLine="0" autoPict="0">
                <anchor moveWithCells="1">
                  <from>
                    <xdr:col>13</xdr:col>
                    <xdr:colOff>7620</xdr:colOff>
                    <xdr:row>336</xdr:row>
                    <xdr:rowOff>220980</xdr:rowOff>
                  </from>
                  <to>
                    <xdr:col>13</xdr:col>
                    <xdr:colOff>243840</xdr:colOff>
                    <xdr:row>337</xdr:row>
                    <xdr:rowOff>243840</xdr:rowOff>
                  </to>
                </anchor>
              </controlPr>
            </control>
          </mc:Choice>
        </mc:AlternateContent>
        <mc:AlternateContent xmlns:mc="http://schemas.openxmlformats.org/markup-compatibility/2006">
          <mc:Choice Requires="x14">
            <control shapeId="1100" r:id="rId54" name="Check Box 76">
              <controlPr defaultSize="0" autoFill="0" autoLine="0" autoPict="0">
                <anchor moveWithCells="1">
                  <from>
                    <xdr:col>13</xdr:col>
                    <xdr:colOff>7620</xdr:colOff>
                    <xdr:row>336</xdr:row>
                    <xdr:rowOff>220980</xdr:rowOff>
                  </from>
                  <to>
                    <xdr:col>13</xdr:col>
                    <xdr:colOff>243840</xdr:colOff>
                    <xdr:row>337</xdr:row>
                    <xdr:rowOff>243840</xdr:rowOff>
                  </to>
                </anchor>
              </controlPr>
            </control>
          </mc:Choice>
        </mc:AlternateContent>
        <mc:AlternateContent xmlns:mc="http://schemas.openxmlformats.org/markup-compatibility/2006">
          <mc:Choice Requires="x14">
            <control shapeId="1101" r:id="rId55" name="Check Box 77">
              <controlPr defaultSize="0" autoFill="0" autoLine="0" autoPict="0">
                <anchor moveWithCells="1">
                  <from>
                    <xdr:col>14</xdr:col>
                    <xdr:colOff>198120</xdr:colOff>
                    <xdr:row>336</xdr:row>
                    <xdr:rowOff>228600</xdr:rowOff>
                  </from>
                  <to>
                    <xdr:col>15</xdr:col>
                    <xdr:colOff>60960</xdr:colOff>
                    <xdr:row>338</xdr:row>
                    <xdr:rowOff>7620</xdr:rowOff>
                  </to>
                </anchor>
              </controlPr>
            </control>
          </mc:Choice>
        </mc:AlternateContent>
        <mc:AlternateContent xmlns:mc="http://schemas.openxmlformats.org/markup-compatibility/2006">
          <mc:Choice Requires="x14">
            <control shapeId="1102" r:id="rId56" name="Check Box 78">
              <controlPr defaultSize="0" autoFill="0" autoLine="0" autoPict="0">
                <anchor moveWithCells="1">
                  <from>
                    <xdr:col>13</xdr:col>
                    <xdr:colOff>7620</xdr:colOff>
                    <xdr:row>338</xdr:row>
                    <xdr:rowOff>45720</xdr:rowOff>
                  </from>
                  <to>
                    <xdr:col>13</xdr:col>
                    <xdr:colOff>243840</xdr:colOff>
                    <xdr:row>338</xdr:row>
                    <xdr:rowOff>320040</xdr:rowOff>
                  </to>
                </anchor>
              </controlPr>
            </control>
          </mc:Choice>
        </mc:AlternateContent>
        <mc:AlternateContent xmlns:mc="http://schemas.openxmlformats.org/markup-compatibility/2006">
          <mc:Choice Requires="x14">
            <control shapeId="1103" r:id="rId57" name="Check Box 79">
              <controlPr defaultSize="0" autoFill="0" autoLine="0" autoPict="0">
                <anchor moveWithCells="1">
                  <from>
                    <xdr:col>14</xdr:col>
                    <xdr:colOff>175260</xdr:colOff>
                    <xdr:row>340</xdr:row>
                    <xdr:rowOff>144780</xdr:rowOff>
                  </from>
                  <to>
                    <xdr:col>15</xdr:col>
                    <xdr:colOff>45720</xdr:colOff>
                    <xdr:row>340</xdr:row>
                    <xdr:rowOff>419100</xdr:rowOff>
                  </to>
                </anchor>
              </controlPr>
            </control>
          </mc:Choice>
        </mc:AlternateContent>
        <mc:AlternateContent xmlns:mc="http://schemas.openxmlformats.org/markup-compatibility/2006">
          <mc:Choice Requires="x14">
            <control shapeId="1104" r:id="rId58" name="Check Box 80">
              <controlPr defaultSize="0" autoFill="0" autoLine="0" autoPict="0">
                <anchor moveWithCells="1">
                  <from>
                    <xdr:col>14</xdr:col>
                    <xdr:colOff>198120</xdr:colOff>
                    <xdr:row>338</xdr:row>
                    <xdr:rowOff>60960</xdr:rowOff>
                  </from>
                  <to>
                    <xdr:col>15</xdr:col>
                    <xdr:colOff>60960</xdr:colOff>
                    <xdr:row>338</xdr:row>
                    <xdr:rowOff>350520</xdr:rowOff>
                  </to>
                </anchor>
              </controlPr>
            </control>
          </mc:Choice>
        </mc:AlternateContent>
        <mc:AlternateContent xmlns:mc="http://schemas.openxmlformats.org/markup-compatibility/2006">
          <mc:Choice Requires="x14">
            <control shapeId="1105" r:id="rId59" name="Check Box 81">
              <controlPr defaultSize="0" autoFill="0" autoLine="0" autoPict="0">
                <anchor moveWithCells="1">
                  <from>
                    <xdr:col>13</xdr:col>
                    <xdr:colOff>7620</xdr:colOff>
                    <xdr:row>339</xdr:row>
                    <xdr:rowOff>60960</xdr:rowOff>
                  </from>
                  <to>
                    <xdr:col>13</xdr:col>
                    <xdr:colOff>243840</xdr:colOff>
                    <xdr:row>339</xdr:row>
                    <xdr:rowOff>327660</xdr:rowOff>
                  </to>
                </anchor>
              </controlPr>
            </control>
          </mc:Choice>
        </mc:AlternateContent>
        <mc:AlternateContent xmlns:mc="http://schemas.openxmlformats.org/markup-compatibility/2006">
          <mc:Choice Requires="x14">
            <control shapeId="1106" r:id="rId60" name="Check Box 82">
              <controlPr defaultSize="0" autoFill="0" autoLine="0" autoPict="0">
                <anchor moveWithCells="1">
                  <from>
                    <xdr:col>14</xdr:col>
                    <xdr:colOff>198120</xdr:colOff>
                    <xdr:row>339</xdr:row>
                    <xdr:rowOff>45720</xdr:rowOff>
                  </from>
                  <to>
                    <xdr:col>15</xdr:col>
                    <xdr:colOff>60960</xdr:colOff>
                    <xdr:row>339</xdr:row>
                    <xdr:rowOff>327660</xdr:rowOff>
                  </to>
                </anchor>
              </controlPr>
            </control>
          </mc:Choice>
        </mc:AlternateContent>
        <mc:AlternateContent xmlns:mc="http://schemas.openxmlformats.org/markup-compatibility/2006">
          <mc:Choice Requires="x14">
            <control shapeId="1107" r:id="rId61" name="Check Box 83">
              <controlPr defaultSize="0" autoFill="0" autoLine="0" autoPict="0">
                <anchor moveWithCells="1">
                  <from>
                    <xdr:col>13</xdr:col>
                    <xdr:colOff>7620</xdr:colOff>
                    <xdr:row>340</xdr:row>
                    <xdr:rowOff>144780</xdr:rowOff>
                  </from>
                  <to>
                    <xdr:col>13</xdr:col>
                    <xdr:colOff>243840</xdr:colOff>
                    <xdr:row>340</xdr:row>
                    <xdr:rowOff>419100</xdr:rowOff>
                  </to>
                </anchor>
              </controlPr>
            </control>
          </mc:Choice>
        </mc:AlternateContent>
        <mc:AlternateContent xmlns:mc="http://schemas.openxmlformats.org/markup-compatibility/2006">
          <mc:Choice Requires="x14">
            <control shapeId="1108" r:id="rId62" name="Check Box 84">
              <controlPr defaultSize="0" autoFill="0" autoLine="0" autoPict="0">
                <anchor moveWithCells="1">
                  <from>
                    <xdr:col>13</xdr:col>
                    <xdr:colOff>7620</xdr:colOff>
                    <xdr:row>340</xdr:row>
                    <xdr:rowOff>518160</xdr:rowOff>
                  </from>
                  <to>
                    <xdr:col>13</xdr:col>
                    <xdr:colOff>243840</xdr:colOff>
                    <xdr:row>342</xdr:row>
                    <xdr:rowOff>15240</xdr:rowOff>
                  </to>
                </anchor>
              </controlPr>
            </control>
          </mc:Choice>
        </mc:AlternateContent>
        <mc:AlternateContent xmlns:mc="http://schemas.openxmlformats.org/markup-compatibility/2006">
          <mc:Choice Requires="x14">
            <control shapeId="1109" r:id="rId63" name="Check Box 85">
              <controlPr defaultSize="0" autoFill="0" autoLine="0" autoPict="0">
                <anchor moveWithCells="1">
                  <from>
                    <xdr:col>14</xdr:col>
                    <xdr:colOff>198120</xdr:colOff>
                    <xdr:row>340</xdr:row>
                    <xdr:rowOff>518160</xdr:rowOff>
                  </from>
                  <to>
                    <xdr:col>15</xdr:col>
                    <xdr:colOff>60960</xdr:colOff>
                    <xdr:row>342</xdr:row>
                    <xdr:rowOff>38100</xdr:rowOff>
                  </to>
                </anchor>
              </controlPr>
            </control>
          </mc:Choice>
        </mc:AlternateContent>
        <mc:AlternateContent xmlns:mc="http://schemas.openxmlformats.org/markup-compatibility/2006">
          <mc:Choice Requires="x14">
            <control shapeId="1110" r:id="rId64" name="Check Box 86">
              <controlPr defaultSize="0" autoFill="0" autoLine="0" autoPict="0">
                <anchor moveWithCells="1">
                  <from>
                    <xdr:col>13</xdr:col>
                    <xdr:colOff>7620</xdr:colOff>
                    <xdr:row>341</xdr:row>
                    <xdr:rowOff>220980</xdr:rowOff>
                  </from>
                  <to>
                    <xdr:col>13</xdr:col>
                    <xdr:colOff>243840</xdr:colOff>
                    <xdr:row>342</xdr:row>
                    <xdr:rowOff>243840</xdr:rowOff>
                  </to>
                </anchor>
              </controlPr>
            </control>
          </mc:Choice>
        </mc:AlternateContent>
        <mc:AlternateContent xmlns:mc="http://schemas.openxmlformats.org/markup-compatibility/2006">
          <mc:Choice Requires="x14">
            <control shapeId="1111" r:id="rId65" name="Check Box 87">
              <controlPr defaultSize="0" autoFill="0" autoLine="0" autoPict="0">
                <anchor moveWithCells="1">
                  <from>
                    <xdr:col>13</xdr:col>
                    <xdr:colOff>7620</xdr:colOff>
                    <xdr:row>341</xdr:row>
                    <xdr:rowOff>220980</xdr:rowOff>
                  </from>
                  <to>
                    <xdr:col>13</xdr:col>
                    <xdr:colOff>243840</xdr:colOff>
                    <xdr:row>342</xdr:row>
                    <xdr:rowOff>243840</xdr:rowOff>
                  </to>
                </anchor>
              </controlPr>
            </control>
          </mc:Choice>
        </mc:AlternateContent>
        <mc:AlternateContent xmlns:mc="http://schemas.openxmlformats.org/markup-compatibility/2006">
          <mc:Choice Requires="x14">
            <control shapeId="1112" r:id="rId66" name="Check Box 88">
              <controlPr defaultSize="0" autoFill="0" autoLine="0" autoPict="0">
                <anchor moveWithCells="1">
                  <from>
                    <xdr:col>14</xdr:col>
                    <xdr:colOff>198120</xdr:colOff>
                    <xdr:row>341</xdr:row>
                    <xdr:rowOff>228600</xdr:rowOff>
                  </from>
                  <to>
                    <xdr:col>15</xdr:col>
                    <xdr:colOff>60960</xdr:colOff>
                    <xdr:row>343</xdr:row>
                    <xdr:rowOff>7620</xdr:rowOff>
                  </to>
                </anchor>
              </controlPr>
            </control>
          </mc:Choice>
        </mc:AlternateContent>
        <mc:AlternateContent xmlns:mc="http://schemas.openxmlformats.org/markup-compatibility/2006">
          <mc:Choice Requires="x14">
            <control shapeId="1113" r:id="rId67" name="Check Box 89">
              <controlPr defaultSize="0" autoFill="0" autoLine="0" autoPict="0">
                <anchor moveWithCells="1">
                  <from>
                    <xdr:col>13</xdr:col>
                    <xdr:colOff>7620</xdr:colOff>
                    <xdr:row>341</xdr:row>
                    <xdr:rowOff>220980</xdr:rowOff>
                  </from>
                  <to>
                    <xdr:col>13</xdr:col>
                    <xdr:colOff>243840</xdr:colOff>
                    <xdr:row>342</xdr:row>
                    <xdr:rowOff>243840</xdr:rowOff>
                  </to>
                </anchor>
              </controlPr>
            </control>
          </mc:Choice>
        </mc:AlternateContent>
        <mc:AlternateContent xmlns:mc="http://schemas.openxmlformats.org/markup-compatibility/2006">
          <mc:Choice Requires="x14">
            <control shapeId="1114" r:id="rId68" name="Check Box 90">
              <controlPr defaultSize="0" autoFill="0" autoLine="0" autoPict="0">
                <anchor moveWithCells="1">
                  <from>
                    <xdr:col>13</xdr:col>
                    <xdr:colOff>7620</xdr:colOff>
                    <xdr:row>341</xdr:row>
                    <xdr:rowOff>220980</xdr:rowOff>
                  </from>
                  <to>
                    <xdr:col>13</xdr:col>
                    <xdr:colOff>243840</xdr:colOff>
                    <xdr:row>342</xdr:row>
                    <xdr:rowOff>243840</xdr:rowOff>
                  </to>
                </anchor>
              </controlPr>
            </control>
          </mc:Choice>
        </mc:AlternateContent>
        <mc:AlternateContent xmlns:mc="http://schemas.openxmlformats.org/markup-compatibility/2006">
          <mc:Choice Requires="x14">
            <control shapeId="1115" r:id="rId69" name="Check Box 91">
              <controlPr defaultSize="0" autoFill="0" autoLine="0" autoPict="0">
                <anchor moveWithCells="1">
                  <from>
                    <xdr:col>14</xdr:col>
                    <xdr:colOff>198120</xdr:colOff>
                    <xdr:row>341</xdr:row>
                    <xdr:rowOff>228600</xdr:rowOff>
                  </from>
                  <to>
                    <xdr:col>15</xdr:col>
                    <xdr:colOff>60960</xdr:colOff>
                    <xdr:row>343</xdr:row>
                    <xdr:rowOff>7620</xdr:rowOff>
                  </to>
                </anchor>
              </controlPr>
            </control>
          </mc:Choice>
        </mc:AlternateContent>
        <mc:AlternateContent xmlns:mc="http://schemas.openxmlformats.org/markup-compatibility/2006">
          <mc:Choice Requires="x14">
            <control shapeId="1116" r:id="rId70" name="Check Box 92">
              <controlPr defaultSize="0" autoFill="0" autoLine="0" autoPict="0">
                <anchor moveWithCells="1">
                  <from>
                    <xdr:col>13</xdr:col>
                    <xdr:colOff>7620</xdr:colOff>
                    <xdr:row>342</xdr:row>
                    <xdr:rowOff>220980</xdr:rowOff>
                  </from>
                  <to>
                    <xdr:col>13</xdr:col>
                    <xdr:colOff>243840</xdr:colOff>
                    <xdr:row>343</xdr:row>
                    <xdr:rowOff>243840</xdr:rowOff>
                  </to>
                </anchor>
              </controlPr>
            </control>
          </mc:Choice>
        </mc:AlternateContent>
        <mc:AlternateContent xmlns:mc="http://schemas.openxmlformats.org/markup-compatibility/2006">
          <mc:Choice Requires="x14">
            <control shapeId="1117" r:id="rId71" name="Check Box 93">
              <controlPr defaultSize="0" autoFill="0" autoLine="0" autoPict="0">
                <anchor moveWithCells="1">
                  <from>
                    <xdr:col>13</xdr:col>
                    <xdr:colOff>7620</xdr:colOff>
                    <xdr:row>342</xdr:row>
                    <xdr:rowOff>220980</xdr:rowOff>
                  </from>
                  <to>
                    <xdr:col>13</xdr:col>
                    <xdr:colOff>243840</xdr:colOff>
                    <xdr:row>343</xdr:row>
                    <xdr:rowOff>243840</xdr:rowOff>
                  </to>
                </anchor>
              </controlPr>
            </control>
          </mc:Choice>
        </mc:AlternateContent>
        <mc:AlternateContent xmlns:mc="http://schemas.openxmlformats.org/markup-compatibility/2006">
          <mc:Choice Requires="x14">
            <control shapeId="1118" r:id="rId72" name="Check Box 94">
              <controlPr defaultSize="0" autoFill="0" autoLine="0" autoPict="0">
                <anchor moveWithCells="1">
                  <from>
                    <xdr:col>14</xdr:col>
                    <xdr:colOff>198120</xdr:colOff>
                    <xdr:row>342</xdr:row>
                    <xdr:rowOff>228600</xdr:rowOff>
                  </from>
                  <to>
                    <xdr:col>15</xdr:col>
                    <xdr:colOff>60960</xdr:colOff>
                    <xdr:row>344</xdr:row>
                    <xdr:rowOff>7620</xdr:rowOff>
                  </to>
                </anchor>
              </controlPr>
            </control>
          </mc:Choice>
        </mc:AlternateContent>
        <mc:AlternateContent xmlns:mc="http://schemas.openxmlformats.org/markup-compatibility/2006">
          <mc:Choice Requires="x14">
            <control shapeId="1119" r:id="rId73" name="Check Box 95">
              <controlPr defaultSize="0" autoFill="0" autoLine="0" autoPict="0">
                <anchor moveWithCells="1">
                  <from>
                    <xdr:col>13</xdr:col>
                    <xdr:colOff>7620</xdr:colOff>
                    <xdr:row>343</xdr:row>
                    <xdr:rowOff>220980</xdr:rowOff>
                  </from>
                  <to>
                    <xdr:col>13</xdr:col>
                    <xdr:colOff>243840</xdr:colOff>
                    <xdr:row>344</xdr:row>
                    <xdr:rowOff>243840</xdr:rowOff>
                  </to>
                </anchor>
              </controlPr>
            </control>
          </mc:Choice>
        </mc:AlternateContent>
        <mc:AlternateContent xmlns:mc="http://schemas.openxmlformats.org/markup-compatibility/2006">
          <mc:Choice Requires="x14">
            <control shapeId="1120" r:id="rId74" name="Check Box 96">
              <controlPr defaultSize="0" autoFill="0" autoLine="0" autoPict="0">
                <anchor moveWithCells="1">
                  <from>
                    <xdr:col>13</xdr:col>
                    <xdr:colOff>7620</xdr:colOff>
                    <xdr:row>343</xdr:row>
                    <xdr:rowOff>220980</xdr:rowOff>
                  </from>
                  <to>
                    <xdr:col>13</xdr:col>
                    <xdr:colOff>243840</xdr:colOff>
                    <xdr:row>344</xdr:row>
                    <xdr:rowOff>243840</xdr:rowOff>
                  </to>
                </anchor>
              </controlPr>
            </control>
          </mc:Choice>
        </mc:AlternateContent>
        <mc:AlternateContent xmlns:mc="http://schemas.openxmlformats.org/markup-compatibility/2006">
          <mc:Choice Requires="x14">
            <control shapeId="1121" r:id="rId75" name="Check Box 97">
              <controlPr defaultSize="0" autoFill="0" autoLine="0" autoPict="0">
                <anchor moveWithCells="1">
                  <from>
                    <xdr:col>14</xdr:col>
                    <xdr:colOff>198120</xdr:colOff>
                    <xdr:row>343</xdr:row>
                    <xdr:rowOff>228600</xdr:rowOff>
                  </from>
                  <to>
                    <xdr:col>15</xdr:col>
                    <xdr:colOff>60960</xdr:colOff>
                    <xdr:row>345</xdr:row>
                    <xdr:rowOff>7620</xdr:rowOff>
                  </to>
                </anchor>
              </controlPr>
            </control>
          </mc:Choice>
        </mc:AlternateContent>
        <mc:AlternateContent xmlns:mc="http://schemas.openxmlformats.org/markup-compatibility/2006">
          <mc:Choice Requires="x14">
            <control shapeId="1122" r:id="rId76" name="Check Box 98">
              <controlPr defaultSize="0" autoFill="0" autoLine="0" autoPict="0">
                <anchor moveWithCells="1">
                  <from>
                    <xdr:col>13</xdr:col>
                    <xdr:colOff>7620</xdr:colOff>
                    <xdr:row>344</xdr:row>
                    <xdr:rowOff>220980</xdr:rowOff>
                  </from>
                  <to>
                    <xdr:col>13</xdr:col>
                    <xdr:colOff>243840</xdr:colOff>
                    <xdr:row>345</xdr:row>
                    <xdr:rowOff>243840</xdr:rowOff>
                  </to>
                </anchor>
              </controlPr>
            </control>
          </mc:Choice>
        </mc:AlternateContent>
        <mc:AlternateContent xmlns:mc="http://schemas.openxmlformats.org/markup-compatibility/2006">
          <mc:Choice Requires="x14">
            <control shapeId="1123" r:id="rId77" name="Check Box 99">
              <controlPr defaultSize="0" autoFill="0" autoLine="0" autoPict="0">
                <anchor moveWithCells="1">
                  <from>
                    <xdr:col>13</xdr:col>
                    <xdr:colOff>7620</xdr:colOff>
                    <xdr:row>344</xdr:row>
                    <xdr:rowOff>220980</xdr:rowOff>
                  </from>
                  <to>
                    <xdr:col>13</xdr:col>
                    <xdr:colOff>243840</xdr:colOff>
                    <xdr:row>345</xdr:row>
                    <xdr:rowOff>243840</xdr:rowOff>
                  </to>
                </anchor>
              </controlPr>
            </control>
          </mc:Choice>
        </mc:AlternateContent>
        <mc:AlternateContent xmlns:mc="http://schemas.openxmlformats.org/markup-compatibility/2006">
          <mc:Choice Requires="x14">
            <control shapeId="1124" r:id="rId78" name="Check Box 100">
              <controlPr defaultSize="0" autoFill="0" autoLine="0" autoPict="0">
                <anchor moveWithCells="1">
                  <from>
                    <xdr:col>14</xdr:col>
                    <xdr:colOff>198120</xdr:colOff>
                    <xdr:row>344</xdr:row>
                    <xdr:rowOff>228600</xdr:rowOff>
                  </from>
                  <to>
                    <xdr:col>15</xdr:col>
                    <xdr:colOff>60960</xdr:colOff>
                    <xdr:row>346</xdr:row>
                    <xdr:rowOff>7620</xdr:rowOff>
                  </to>
                </anchor>
              </controlPr>
            </control>
          </mc:Choice>
        </mc:AlternateContent>
        <mc:AlternateContent xmlns:mc="http://schemas.openxmlformats.org/markup-compatibility/2006">
          <mc:Choice Requires="x14">
            <control shapeId="1125" r:id="rId79" name="Check Box 101">
              <controlPr defaultSize="0" autoFill="0" autoLine="0" autoPict="0">
                <anchor moveWithCells="1">
                  <from>
                    <xdr:col>13</xdr:col>
                    <xdr:colOff>7620</xdr:colOff>
                    <xdr:row>346</xdr:row>
                    <xdr:rowOff>220980</xdr:rowOff>
                  </from>
                  <to>
                    <xdr:col>13</xdr:col>
                    <xdr:colOff>243840</xdr:colOff>
                    <xdr:row>347</xdr:row>
                    <xdr:rowOff>243840</xdr:rowOff>
                  </to>
                </anchor>
              </controlPr>
            </control>
          </mc:Choice>
        </mc:AlternateContent>
        <mc:AlternateContent xmlns:mc="http://schemas.openxmlformats.org/markup-compatibility/2006">
          <mc:Choice Requires="x14">
            <control shapeId="1126" r:id="rId80" name="Check Box 102">
              <controlPr defaultSize="0" autoFill="0" autoLine="0" autoPict="0">
                <anchor moveWithCells="1">
                  <from>
                    <xdr:col>13</xdr:col>
                    <xdr:colOff>7620</xdr:colOff>
                    <xdr:row>346</xdr:row>
                    <xdr:rowOff>220980</xdr:rowOff>
                  </from>
                  <to>
                    <xdr:col>13</xdr:col>
                    <xdr:colOff>243840</xdr:colOff>
                    <xdr:row>347</xdr:row>
                    <xdr:rowOff>243840</xdr:rowOff>
                  </to>
                </anchor>
              </controlPr>
            </control>
          </mc:Choice>
        </mc:AlternateContent>
        <mc:AlternateContent xmlns:mc="http://schemas.openxmlformats.org/markup-compatibility/2006">
          <mc:Choice Requires="x14">
            <control shapeId="1127" r:id="rId81" name="Check Box 103">
              <controlPr defaultSize="0" autoFill="0" autoLine="0" autoPict="0">
                <anchor moveWithCells="1">
                  <from>
                    <xdr:col>13</xdr:col>
                    <xdr:colOff>7620</xdr:colOff>
                    <xdr:row>346</xdr:row>
                    <xdr:rowOff>220980</xdr:rowOff>
                  </from>
                  <to>
                    <xdr:col>13</xdr:col>
                    <xdr:colOff>243840</xdr:colOff>
                    <xdr:row>347</xdr:row>
                    <xdr:rowOff>243840</xdr:rowOff>
                  </to>
                </anchor>
              </controlPr>
            </control>
          </mc:Choice>
        </mc:AlternateContent>
        <mc:AlternateContent xmlns:mc="http://schemas.openxmlformats.org/markup-compatibility/2006">
          <mc:Choice Requires="x14">
            <control shapeId="1128" r:id="rId82" name="Check Box 104">
              <controlPr defaultSize="0" autoFill="0" autoLine="0" autoPict="0">
                <anchor moveWithCells="1">
                  <from>
                    <xdr:col>13</xdr:col>
                    <xdr:colOff>7620</xdr:colOff>
                    <xdr:row>346</xdr:row>
                    <xdr:rowOff>220980</xdr:rowOff>
                  </from>
                  <to>
                    <xdr:col>13</xdr:col>
                    <xdr:colOff>243840</xdr:colOff>
                    <xdr:row>347</xdr:row>
                    <xdr:rowOff>243840</xdr:rowOff>
                  </to>
                </anchor>
              </controlPr>
            </control>
          </mc:Choice>
        </mc:AlternateContent>
        <mc:AlternateContent xmlns:mc="http://schemas.openxmlformats.org/markup-compatibility/2006">
          <mc:Choice Requires="x14">
            <control shapeId="1129" r:id="rId83" name="Check Box 105">
              <controlPr defaultSize="0" autoFill="0" autoLine="0" autoPict="0">
                <anchor moveWithCells="1">
                  <from>
                    <xdr:col>14</xdr:col>
                    <xdr:colOff>198120</xdr:colOff>
                    <xdr:row>346</xdr:row>
                    <xdr:rowOff>228600</xdr:rowOff>
                  </from>
                  <to>
                    <xdr:col>15</xdr:col>
                    <xdr:colOff>60960</xdr:colOff>
                    <xdr:row>348</xdr:row>
                    <xdr:rowOff>7620</xdr:rowOff>
                  </to>
                </anchor>
              </controlPr>
            </control>
          </mc:Choice>
        </mc:AlternateContent>
        <mc:AlternateContent xmlns:mc="http://schemas.openxmlformats.org/markup-compatibility/2006">
          <mc:Choice Requires="x14">
            <control shapeId="1130" r:id="rId84" name="Check Box 106">
              <controlPr defaultSize="0" autoFill="0" autoLine="0" autoPict="0">
                <anchor moveWithCells="1">
                  <from>
                    <xdr:col>7</xdr:col>
                    <xdr:colOff>99060</xdr:colOff>
                    <xdr:row>347</xdr:row>
                    <xdr:rowOff>236220</xdr:rowOff>
                  </from>
                  <to>
                    <xdr:col>7</xdr:col>
                    <xdr:colOff>342900</xdr:colOff>
                    <xdr:row>349</xdr:row>
                    <xdr:rowOff>7620</xdr:rowOff>
                  </to>
                </anchor>
              </controlPr>
            </control>
          </mc:Choice>
        </mc:AlternateContent>
        <mc:AlternateContent xmlns:mc="http://schemas.openxmlformats.org/markup-compatibility/2006">
          <mc:Choice Requires="x14">
            <control shapeId="1131" r:id="rId85" name="Check Box 107">
              <controlPr defaultSize="0" autoFill="0" autoLine="0" autoPict="0">
                <anchor moveWithCells="1">
                  <from>
                    <xdr:col>9</xdr:col>
                    <xdr:colOff>281940</xdr:colOff>
                    <xdr:row>347</xdr:row>
                    <xdr:rowOff>228600</xdr:rowOff>
                  </from>
                  <to>
                    <xdr:col>10</xdr:col>
                    <xdr:colOff>152400</xdr:colOff>
                    <xdr:row>349</xdr:row>
                    <xdr:rowOff>7620</xdr:rowOff>
                  </to>
                </anchor>
              </controlPr>
            </control>
          </mc:Choice>
        </mc:AlternateContent>
        <mc:AlternateContent xmlns:mc="http://schemas.openxmlformats.org/markup-compatibility/2006">
          <mc:Choice Requires="x14">
            <control shapeId="1132" r:id="rId86" name="Check Box 108">
              <controlPr defaultSize="0" autoFill="0" autoLine="0" autoPict="0">
                <anchor moveWithCells="1">
                  <from>
                    <xdr:col>12</xdr:col>
                    <xdr:colOff>7620</xdr:colOff>
                    <xdr:row>347</xdr:row>
                    <xdr:rowOff>228600</xdr:rowOff>
                  </from>
                  <to>
                    <xdr:col>12</xdr:col>
                    <xdr:colOff>228600</xdr:colOff>
                    <xdr:row>349</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福岡市役所</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久家</dc:creator>
  <cp:keywords/>
  <dc:description/>
  <cp:lastModifiedBy>木了　佑香</cp:lastModifiedBy>
  <cp:revision/>
  <dcterms:created xsi:type="dcterms:W3CDTF">2023-12-20T07:20:13Z</dcterms:created>
  <dcterms:modified xsi:type="dcterms:W3CDTF">2026-07-13T00:55:00Z</dcterms:modified>
  <cp:category/>
  <cp:contentStatus/>
</cp:coreProperties>
</file>