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04 指導監査係\01 監査（幼稚園）\04　事前提出資料（幼稚園）\R08\HP掲載用\"/>
    </mc:Choice>
  </mc:AlternateContent>
  <xr:revisionPtr revIDLastSave="0" documentId="13_ncr:1_{51BD07F7-9880-4848-900F-9D3601300BA3}" xr6:coauthVersionLast="47" xr6:coauthVersionMax="47" xr10:uidLastSave="{00000000-0000-0000-0000-000000000000}"/>
  <bookViews>
    <workbookView xWindow="-120" yWindow="-16320" windowWidth="29040" windowHeight="15720" xr2:uid="{00000000-000D-0000-FFFF-FFFF00000000}"/>
  </bookViews>
  <sheets>
    <sheet name="幼稚園事前提出資料" sheetId="1" r:id="rId1"/>
  </sheets>
  <definedNames>
    <definedName name="_xlnm.Print_Area" localSheetId="0">幼稚園事前提出資料!$A$1:$P$276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2" i="1" l="1"/>
  <c r="O204" i="1"/>
  <c r="I113" i="1"/>
  <c r="I129" i="1"/>
  <c r="N133" i="1"/>
  <c r="N117" i="1"/>
  <c r="O208" i="1"/>
  <c r="O214" i="1"/>
  <c r="M216" i="1"/>
  <c r="K216" i="1"/>
  <c r="I216" i="1"/>
  <c r="G216" i="1"/>
  <c r="E216" i="1"/>
  <c r="O212" i="1"/>
  <c r="O210" i="1"/>
  <c r="O206" i="1"/>
  <c r="O200" i="1"/>
  <c r="O198" i="1"/>
  <c r="O216" i="1" l="1"/>
  <c r="I132" i="1" l="1"/>
  <c r="G132" i="1"/>
  <c r="I131" i="1"/>
  <c r="G131" i="1"/>
  <c r="I130" i="1"/>
  <c r="I128" i="1"/>
  <c r="I116" i="1"/>
  <c r="G116" i="1"/>
  <c r="I115" i="1"/>
  <c r="G115" i="1"/>
  <c r="I114" i="1"/>
  <c r="I112" i="1"/>
  <c r="I133" i="1" l="1"/>
  <c r="I1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K110" authorId="0" shapeId="0" xr:uid="{D6D3582A-DA78-448D-B5D7-AE97843E7920}">
      <text>
        <r>
          <rPr>
            <b/>
            <sz val="11"/>
            <color indexed="81"/>
            <rFont val="MS P ゴシック"/>
            <family val="3"/>
            <charset val="128"/>
          </rPr>
          <t>実地指導２ケ月前に送付する実施通知に記載の日付でご記入ください。</t>
        </r>
      </text>
    </comment>
    <comment ref="K126" authorId="0" shapeId="0" xr:uid="{9F03FFB1-ABC9-4225-8C78-BFE28C068A68}">
      <text>
        <r>
          <rPr>
            <b/>
            <sz val="11"/>
            <color indexed="81"/>
            <rFont val="MS P ゴシック"/>
            <family val="3"/>
            <charset val="128"/>
          </rPr>
          <t>実地監査２ケ月前に送付する実施通知に記載の日付でご記入ください。</t>
        </r>
      </text>
    </comment>
  </commentList>
</comments>
</file>

<file path=xl/sharedStrings.xml><?xml version="1.0" encoding="utf-8"?>
<sst xmlns="http://schemas.openxmlformats.org/spreadsheetml/2006/main" count="330" uniqueCount="203">
  <si>
    <t>令和　 年   月 　日 現在</t>
    <phoneticPr fontId="2"/>
  </si>
  <si>
    <t>〒</t>
    <phoneticPr fontId="2"/>
  </si>
  <si>
    <t>所在地</t>
    <rPh sb="0" eb="3">
      <t>ショザイチ</t>
    </rPh>
    <phoneticPr fontId="2"/>
  </si>
  <si>
    <t>電話番号</t>
    <rPh sb="0" eb="4">
      <t>デンワバンゴウ</t>
    </rPh>
    <phoneticPr fontId="2"/>
  </si>
  <si>
    <t>FAX</t>
    <phoneticPr fontId="2"/>
  </si>
  <si>
    <t>施設長名</t>
    <rPh sb="0" eb="4">
      <t>シセツチョウメイ</t>
    </rPh>
    <phoneticPr fontId="2"/>
  </si>
  <si>
    <t>＊この資料は原則、作成時点の状況で作成してください。</t>
    <rPh sb="9" eb="13">
      <t>サクセイジテン</t>
    </rPh>
    <phoneticPr fontId="2"/>
  </si>
  <si>
    <t>１　職員の状況</t>
    <rPh sb="2" eb="4">
      <t>ショクイン</t>
    </rPh>
    <rPh sb="5" eb="7">
      <t>ジョウキョウ</t>
    </rPh>
    <phoneticPr fontId="2"/>
  </si>
  <si>
    <t>※１</t>
    <phoneticPr fontId="2"/>
  </si>
  <si>
    <t>※２</t>
    <phoneticPr fontId="2"/>
  </si>
  <si>
    <t>職種</t>
    <rPh sb="0" eb="2">
      <t>ショクシュ</t>
    </rPh>
    <phoneticPr fontId="2"/>
  </si>
  <si>
    <t>氏名</t>
    <rPh sb="0" eb="2">
      <t>シメイ</t>
    </rPh>
    <phoneticPr fontId="2"/>
  </si>
  <si>
    <t>担当学級
※４</t>
    <rPh sb="0" eb="2">
      <t>タントウ</t>
    </rPh>
    <rPh sb="2" eb="4">
      <t>ガッキュウ</t>
    </rPh>
    <phoneticPr fontId="2"/>
  </si>
  <si>
    <t>下記免許・資格の有無</t>
    <rPh sb="0" eb="4">
      <t>カキメンキョ</t>
    </rPh>
    <rPh sb="5" eb="7">
      <t>シカク</t>
    </rPh>
    <rPh sb="8" eb="10">
      <t>ウム</t>
    </rPh>
    <phoneticPr fontId="2"/>
  </si>
  <si>
    <t>その他</t>
    <rPh sb="2" eb="3">
      <t>タ</t>
    </rPh>
    <phoneticPr fontId="2"/>
  </si>
  <si>
    <t>採用年月日</t>
    <rPh sb="0" eb="5">
      <t>サイヨウトシガッピ</t>
    </rPh>
    <phoneticPr fontId="2"/>
  </si>
  <si>
    <t>１日の労働時間</t>
    <rPh sb="1" eb="2">
      <t>ニチ</t>
    </rPh>
    <rPh sb="3" eb="7">
      <t>ロウドウジカン</t>
    </rPh>
    <phoneticPr fontId="2"/>
  </si>
  <si>
    <t>週平均の勤務日数</t>
    <rPh sb="0" eb="1">
      <t>シュウ</t>
    </rPh>
    <rPh sb="1" eb="3">
      <t>ヘイキン</t>
    </rPh>
    <rPh sb="4" eb="6">
      <t>キンム</t>
    </rPh>
    <rPh sb="6" eb="8">
      <t>ニッスウ</t>
    </rPh>
    <phoneticPr fontId="2"/>
  </si>
  <si>
    <t>福岡市記入欄
（記入不要）※７</t>
    <rPh sb="0" eb="6">
      <t>フクオカシキニュウラン</t>
    </rPh>
    <rPh sb="8" eb="12">
      <t>キニュウフヨウ</t>
    </rPh>
    <phoneticPr fontId="2"/>
  </si>
  <si>
    <t>雇用契約書</t>
    <rPh sb="0" eb="5">
      <t>コヨウケイヤクショ</t>
    </rPh>
    <phoneticPr fontId="2"/>
  </si>
  <si>
    <t>資格証</t>
    <rPh sb="0" eb="3">
      <t>シカクショウ</t>
    </rPh>
    <phoneticPr fontId="2"/>
  </si>
  <si>
    <t>健康診断結果</t>
    <rPh sb="0" eb="4">
      <t>ケンコウシンダン</t>
    </rPh>
    <rPh sb="4" eb="6">
      <t>ケッカ</t>
    </rPh>
    <phoneticPr fontId="2"/>
  </si>
  <si>
    <t>その他
※６</t>
    <rPh sb="2" eb="3">
      <t>タ</t>
    </rPh>
    <phoneticPr fontId="2"/>
  </si>
  <si>
    <t>正規</t>
    <rPh sb="0" eb="2">
      <t>セイキ</t>
    </rPh>
    <phoneticPr fontId="2"/>
  </si>
  <si>
    <t>教諭</t>
    <rPh sb="0" eb="2">
      <t>キョウユ</t>
    </rPh>
    <phoneticPr fontId="2"/>
  </si>
  <si>
    <t>福岡　花子</t>
    <rPh sb="0" eb="2">
      <t>フクオカ</t>
    </rPh>
    <rPh sb="3" eb="5">
      <t>ハナコ</t>
    </rPh>
    <phoneticPr fontId="2"/>
  </si>
  <si>
    <t>○</t>
    <phoneticPr fontId="2"/>
  </si>
  <si>
    <t>教育補助</t>
    <rPh sb="0" eb="4">
      <t>キョウイクホジョ</t>
    </rPh>
    <phoneticPr fontId="2"/>
  </si>
  <si>
    <t>博多　太郎</t>
    <rPh sb="0" eb="2">
      <t>ハカタ</t>
    </rPh>
    <rPh sb="3" eb="5">
      <t>タロウ</t>
    </rPh>
    <phoneticPr fontId="2"/>
  </si>
  <si>
    <t>フリー</t>
    <phoneticPr fontId="2"/>
  </si>
  <si>
    <t>×</t>
    <phoneticPr fontId="2"/>
  </si>
  <si>
    <t>2、3</t>
    <phoneticPr fontId="2"/>
  </si>
  <si>
    <t>事前提出資料作成時の直近1日現在で記載してください。</t>
    <rPh sb="0" eb="9">
      <t>ジゼンテイシュツシリョウサクセイジ</t>
    </rPh>
    <rPh sb="10" eb="12">
      <t>チョッキン</t>
    </rPh>
    <rPh sb="13" eb="14">
      <t>ニチ</t>
    </rPh>
    <rPh sb="14" eb="16">
      <t>ゲンザイ</t>
    </rPh>
    <rPh sb="17" eb="19">
      <t>キサイ</t>
    </rPh>
    <phoneticPr fontId="2"/>
  </si>
  <si>
    <t>園全体の職員について記載してください。</t>
    <rPh sb="0" eb="3">
      <t>エンゼンタイ</t>
    </rPh>
    <rPh sb="4" eb="6">
      <t>ショクイン</t>
    </rPh>
    <rPh sb="10" eb="12">
      <t>キサイ</t>
    </rPh>
    <phoneticPr fontId="2"/>
  </si>
  <si>
    <t>※３</t>
    <phoneticPr fontId="2"/>
  </si>
  <si>
    <t>※４</t>
    <phoneticPr fontId="2"/>
  </si>
  <si>
    <t>担当学級がある場合は「▲歳児」、担当学級がない場合は「フリー」と記載してください。</t>
    <rPh sb="0" eb="2">
      <t>タントウ</t>
    </rPh>
    <rPh sb="2" eb="4">
      <t>ガッキュウ</t>
    </rPh>
    <rPh sb="7" eb="9">
      <t>バアイ</t>
    </rPh>
    <rPh sb="12" eb="14">
      <t>サイジ</t>
    </rPh>
    <rPh sb="16" eb="20">
      <t>タントウガッキュウ</t>
    </rPh>
    <rPh sb="23" eb="25">
      <t>バアイ</t>
    </rPh>
    <rPh sb="32" eb="34">
      <t>キサイ</t>
    </rPh>
    <phoneticPr fontId="2"/>
  </si>
  <si>
    <t>※５</t>
    <phoneticPr fontId="2"/>
  </si>
  <si>
    <t>幼稚園教諭免許有りの場合は「〇」を、無しの場合は「×」を選んでください。</t>
    <rPh sb="0" eb="7">
      <t>ヨウチエンキョウユメンキョ</t>
    </rPh>
    <rPh sb="7" eb="8">
      <t>ア</t>
    </rPh>
    <rPh sb="10" eb="12">
      <t>バアイ</t>
    </rPh>
    <rPh sb="18" eb="19">
      <t>ナ</t>
    </rPh>
    <rPh sb="21" eb="23">
      <t>バアイ</t>
    </rPh>
    <rPh sb="28" eb="29">
      <t>エラ</t>
    </rPh>
    <phoneticPr fontId="2"/>
  </si>
  <si>
    <t>※６</t>
    <phoneticPr fontId="2"/>
  </si>
  <si>
    <t>※７</t>
    <phoneticPr fontId="2"/>
  </si>
  <si>
    <t>幼稚園
教諭
※５</t>
    <rPh sb="0" eb="3">
      <t>ヨウチエン</t>
    </rPh>
    <rPh sb="4" eb="6">
      <t>キョウユ</t>
    </rPh>
    <phoneticPr fontId="2"/>
  </si>
  <si>
    <t>園長</t>
    <rPh sb="0" eb="2">
      <t>エンチョウ</t>
    </rPh>
    <phoneticPr fontId="2"/>
  </si>
  <si>
    <t>別表</t>
    <rPh sb="0" eb="2">
      <t>ベッピョウ</t>
    </rPh>
    <phoneticPr fontId="2"/>
  </si>
  <si>
    <t>有する免許・資格の区分</t>
    <rPh sb="0" eb="1">
      <t>ユウ</t>
    </rPh>
    <rPh sb="3" eb="5">
      <t>メンキョ</t>
    </rPh>
    <rPh sb="6" eb="8">
      <t>シカク</t>
    </rPh>
    <rPh sb="9" eb="11">
      <t>クブン</t>
    </rPh>
    <phoneticPr fontId="2"/>
  </si>
  <si>
    <t>保育士</t>
    <rPh sb="0" eb="3">
      <t>ホイクシ</t>
    </rPh>
    <phoneticPr fontId="2"/>
  </si>
  <si>
    <t>小学校教諭免許</t>
    <rPh sb="0" eb="5">
      <t>ショウガッコウキョウユ</t>
    </rPh>
    <rPh sb="5" eb="7">
      <t>メンキョ</t>
    </rPh>
    <phoneticPr fontId="2"/>
  </si>
  <si>
    <t>中学校教諭免許</t>
    <rPh sb="0" eb="5">
      <t>チュウガッコウキョウユ</t>
    </rPh>
    <rPh sb="5" eb="7">
      <t>メンキョ</t>
    </rPh>
    <phoneticPr fontId="2"/>
  </si>
  <si>
    <t>高等学校教諭免許</t>
    <rPh sb="0" eb="6">
      <t>コウトウガッコウキョウユ</t>
    </rPh>
    <rPh sb="6" eb="8">
      <t>メンキョ</t>
    </rPh>
    <phoneticPr fontId="2"/>
  </si>
  <si>
    <t>養護教諭免許</t>
    <rPh sb="0" eb="4">
      <t>ヨウゴキョウユ</t>
    </rPh>
    <rPh sb="4" eb="6">
      <t>メンキョ</t>
    </rPh>
    <phoneticPr fontId="2"/>
  </si>
  <si>
    <t>栄養士</t>
    <rPh sb="0" eb="3">
      <t>エイヨウシ</t>
    </rPh>
    <phoneticPr fontId="2"/>
  </si>
  <si>
    <t>調理師</t>
    <rPh sb="0" eb="3">
      <t>チョウリシ</t>
    </rPh>
    <phoneticPr fontId="2"/>
  </si>
  <si>
    <t>番号</t>
    <rPh sb="0" eb="2">
      <t>バンゴウ</t>
    </rPh>
    <phoneticPr fontId="2"/>
  </si>
  <si>
    <t>２　各種加算等の職員への支給状況</t>
    <rPh sb="2" eb="7">
      <t>カクシュカサントウ</t>
    </rPh>
    <rPh sb="8" eb="10">
      <t>ショクイン</t>
    </rPh>
    <rPh sb="12" eb="16">
      <t>シキュウジョウキョウ</t>
    </rPh>
    <phoneticPr fontId="2"/>
  </si>
  <si>
    <t>給与規程記載の手当名
例）職務手当</t>
    <rPh sb="0" eb="6">
      <t>キュウヨキテイキサイ</t>
    </rPh>
    <rPh sb="7" eb="9">
      <t>テアテ</t>
    </rPh>
    <rPh sb="9" eb="10">
      <t>メイ</t>
    </rPh>
    <rPh sb="11" eb="12">
      <t>レイ</t>
    </rPh>
    <rPh sb="13" eb="17">
      <t>ショクムテアテ</t>
    </rPh>
    <phoneticPr fontId="2"/>
  </si>
  <si>
    <t>職員への支給方法
（該当するものにチェック）</t>
    <rPh sb="0" eb="2">
      <t>ショクイン</t>
    </rPh>
    <rPh sb="4" eb="8">
      <t>シキュウホウホウ</t>
    </rPh>
    <rPh sb="10" eb="12">
      <t>ガイトウ</t>
    </rPh>
    <phoneticPr fontId="2"/>
  </si>
  <si>
    <t>（支給開始月：　　　　　　）</t>
    <phoneticPr fontId="2"/>
  </si>
  <si>
    <t>５歳児
（年長）</t>
    <rPh sb="1" eb="2">
      <t>サイ</t>
    </rPh>
    <rPh sb="2" eb="3">
      <t>ジ</t>
    </rPh>
    <rPh sb="5" eb="7">
      <t>ネンチョウ</t>
    </rPh>
    <phoneticPr fontId="2"/>
  </si>
  <si>
    <t>３　子どもの状況</t>
    <rPh sb="2" eb="3">
      <t>コ</t>
    </rPh>
    <rPh sb="6" eb="8">
      <t>ジョウキョウ</t>
    </rPh>
    <phoneticPr fontId="2"/>
  </si>
  <si>
    <t>３歳</t>
    <rPh sb="1" eb="2">
      <t>サイ</t>
    </rPh>
    <phoneticPr fontId="2"/>
  </si>
  <si>
    <t>４歳～</t>
    <rPh sb="1" eb="2">
      <t>サイ</t>
    </rPh>
    <phoneticPr fontId="2"/>
  </si>
  <si>
    <t>計</t>
    <rPh sb="0" eb="1">
      <t>ケイ</t>
    </rPh>
    <phoneticPr fontId="2"/>
  </si>
  <si>
    <t>クラス名</t>
    <rPh sb="3" eb="4">
      <t>メイ</t>
    </rPh>
    <phoneticPr fontId="2"/>
  </si>
  <si>
    <t>年齢</t>
    <rPh sb="0" eb="2">
      <t>ネンレイ</t>
    </rPh>
    <phoneticPr fontId="2"/>
  </si>
  <si>
    <t>在園児数</t>
    <rPh sb="0" eb="4">
      <t>ザイエンジスウ</t>
    </rPh>
    <phoneticPr fontId="2"/>
  </si>
  <si>
    <t>担当職員名</t>
    <rPh sb="0" eb="5">
      <t>タントウショクインメイ</t>
    </rPh>
    <phoneticPr fontId="2"/>
  </si>
  <si>
    <t>正規職員</t>
    <rPh sb="0" eb="4">
      <t>セイキショクイン</t>
    </rPh>
    <phoneticPr fontId="2"/>
  </si>
  <si>
    <t>5歳</t>
    <rPh sb="1" eb="2">
      <t>サイ</t>
    </rPh>
    <phoneticPr fontId="2"/>
  </si>
  <si>
    <t>〇〇　〇〇
△△　△△</t>
    <phoneticPr fontId="2"/>
  </si>
  <si>
    <t>□□　□□</t>
    <phoneticPr fontId="2"/>
  </si>
  <si>
    <t>△△組</t>
    <rPh sb="2" eb="3">
      <t>グミ</t>
    </rPh>
    <phoneticPr fontId="2"/>
  </si>
  <si>
    <t>□□組</t>
    <rPh sb="2" eb="3">
      <t>グミ</t>
    </rPh>
    <phoneticPr fontId="2"/>
  </si>
  <si>
    <t>４歳</t>
    <rPh sb="1" eb="2">
      <t>サイ</t>
    </rPh>
    <phoneticPr fontId="2"/>
  </si>
  <si>
    <t>３歳
満３歳</t>
    <rPh sb="1" eb="2">
      <t>サイ</t>
    </rPh>
    <rPh sb="3" eb="4">
      <t>マン</t>
    </rPh>
    <rPh sb="5" eb="6">
      <t>サイ</t>
    </rPh>
    <phoneticPr fontId="2"/>
  </si>
  <si>
    <t>15
6</t>
    <phoneticPr fontId="2"/>
  </si>
  <si>
    <t xml:space="preserve">
〇〇組</t>
    <rPh sb="3" eb="4">
      <t>グミ</t>
    </rPh>
    <phoneticPr fontId="2"/>
  </si>
  <si>
    <t>４　その他教育・保育の状況</t>
    <rPh sb="4" eb="5">
      <t>タ</t>
    </rPh>
    <rPh sb="5" eb="7">
      <t>キョウイク</t>
    </rPh>
    <rPh sb="8" eb="10">
      <t>ホイク</t>
    </rPh>
    <rPh sb="11" eb="13">
      <t>ジョウキョウ</t>
    </rPh>
    <phoneticPr fontId="2"/>
  </si>
  <si>
    <t>（１）障がい児の受け入れの有無</t>
    <rPh sb="3" eb="4">
      <t>ショウ</t>
    </rPh>
    <rPh sb="6" eb="7">
      <t>ジ</t>
    </rPh>
    <rPh sb="8" eb="9">
      <t>ウ</t>
    </rPh>
    <rPh sb="10" eb="11">
      <t>イ</t>
    </rPh>
    <rPh sb="13" eb="15">
      <t>ウム</t>
    </rPh>
    <phoneticPr fontId="2"/>
  </si>
  <si>
    <t>①４月入園児</t>
    <rPh sb="2" eb="3">
      <t>ガツ</t>
    </rPh>
    <rPh sb="3" eb="6">
      <t>ニュウエンジ</t>
    </rPh>
    <phoneticPr fontId="2"/>
  </si>
  <si>
    <t>②資料作成時の直近１日現在</t>
    <phoneticPr fontId="2"/>
  </si>
  <si>
    <t>有</t>
    <rPh sb="0" eb="1">
      <t>アリ</t>
    </rPh>
    <phoneticPr fontId="2"/>
  </si>
  <si>
    <t>無</t>
    <rPh sb="0" eb="1">
      <t>ナ</t>
    </rPh>
    <phoneticPr fontId="2"/>
  </si>
  <si>
    <t>有</t>
    <rPh sb="0" eb="1">
      <t>ア</t>
    </rPh>
    <phoneticPr fontId="2"/>
  </si>
  <si>
    <t>無</t>
    <rPh sb="0" eb="1">
      <t>ナシ</t>
    </rPh>
    <phoneticPr fontId="2"/>
  </si>
  <si>
    <t>※何れかにチェックしてください。</t>
    <rPh sb="1" eb="2">
      <t>イヅ</t>
    </rPh>
    <phoneticPr fontId="2"/>
  </si>
  <si>
    <t>５　その他参考（施設等の面積）</t>
    <rPh sb="4" eb="5">
      <t>タ</t>
    </rPh>
    <rPh sb="5" eb="7">
      <t>サンコウ</t>
    </rPh>
    <rPh sb="8" eb="11">
      <t>シセツトウ</t>
    </rPh>
    <rPh sb="12" eb="14">
      <t>メンセキ</t>
    </rPh>
    <phoneticPr fontId="2"/>
  </si>
  <si>
    <t>摘　要</t>
    <rPh sb="0" eb="1">
      <t>テキ</t>
    </rPh>
    <rPh sb="2" eb="3">
      <t>ヨウ</t>
    </rPh>
    <phoneticPr fontId="2"/>
  </si>
  <si>
    <t>室　数</t>
    <rPh sb="0" eb="1">
      <t>シツ</t>
    </rPh>
    <rPh sb="2" eb="3">
      <t>スウ</t>
    </rPh>
    <phoneticPr fontId="2"/>
  </si>
  <si>
    <t>保育室</t>
    <rPh sb="0" eb="3">
      <t>ホイクシツ</t>
    </rPh>
    <phoneticPr fontId="2"/>
  </si>
  <si>
    <t>遊戯室</t>
    <rPh sb="0" eb="3">
      <t>ユウギシツ</t>
    </rPh>
    <phoneticPr fontId="2"/>
  </si>
  <si>
    <t>運動場</t>
    <rPh sb="0" eb="3">
      <t>ウンドウジョウ</t>
    </rPh>
    <phoneticPr fontId="2"/>
  </si>
  <si>
    <t>園舎全体のうち、今回の監査で必要な上記設備のみ記載してください。</t>
    <rPh sb="0" eb="4">
      <t>エンシャゼンタイ</t>
    </rPh>
    <rPh sb="8" eb="10">
      <t>コンカイ</t>
    </rPh>
    <rPh sb="11" eb="13">
      <t>カンサ</t>
    </rPh>
    <rPh sb="14" eb="16">
      <t>ヒツヨウ</t>
    </rPh>
    <rPh sb="17" eb="21">
      <t>ジョウキセツビ</t>
    </rPh>
    <rPh sb="23" eb="25">
      <t>キサイ</t>
    </rPh>
    <phoneticPr fontId="2"/>
  </si>
  <si>
    <t>組・年齢・室ごとに在園児数を記入してください。</t>
    <phoneticPr fontId="2"/>
  </si>
  <si>
    <t xml:space="preserve"> </t>
    <phoneticPr fontId="2"/>
  </si>
  <si>
    <t>メールアドレス</t>
    <phoneticPr fontId="2"/>
  </si>
  <si>
    <t>現況</t>
    <rPh sb="0" eb="2">
      <t>ゲンキョウ</t>
    </rPh>
    <phoneticPr fontId="2"/>
  </si>
  <si>
    <t>備　考</t>
    <rPh sb="0" eb="1">
      <t>ビ</t>
    </rPh>
    <rPh sb="2" eb="3">
      <t>コウ</t>
    </rPh>
    <phoneticPr fontId="2"/>
  </si>
  <si>
    <t>園舎
※</t>
    <rPh sb="0" eb="2">
      <t>エンシャ</t>
    </rPh>
    <phoneticPr fontId="2"/>
  </si>
  <si>
    <t>※</t>
    <phoneticPr fontId="2"/>
  </si>
  <si>
    <t>①　処遇改善等加算</t>
    <rPh sb="2" eb="7">
      <t>ショグウカイゼントウ</t>
    </rPh>
    <rPh sb="7" eb="9">
      <t>カサン</t>
    </rPh>
    <phoneticPr fontId="2"/>
  </si>
  <si>
    <t>処遇改善等加算を原資として支給する給与について以下のいずれかを選択し該当する方を記入。</t>
    <rPh sb="0" eb="2">
      <t>ショグウ</t>
    </rPh>
    <rPh sb="2" eb="4">
      <t>カイゼン</t>
    </rPh>
    <rPh sb="4" eb="5">
      <t>トウ</t>
    </rPh>
    <rPh sb="5" eb="7">
      <t>カサン</t>
    </rPh>
    <rPh sb="8" eb="10">
      <t>ゲンシ</t>
    </rPh>
    <rPh sb="13" eb="15">
      <t>シキュウ</t>
    </rPh>
    <rPh sb="17" eb="19">
      <t>キュウヨ</t>
    </rPh>
    <rPh sb="23" eb="25">
      <t>イカ</t>
    </rPh>
    <rPh sb="31" eb="33">
      <t>センタク</t>
    </rPh>
    <rPh sb="34" eb="36">
      <t>ガイトウ</t>
    </rPh>
    <rPh sb="38" eb="39">
      <t>ホウ</t>
    </rPh>
    <rPh sb="40" eb="42">
      <t>キニュウ</t>
    </rPh>
    <phoneticPr fontId="2"/>
  </si>
  <si>
    <t>□</t>
  </si>
  <si>
    <t>従前の区分（処遇改善等加算Ⅰ・Ⅱ・Ⅲ）による</t>
    <rPh sb="0" eb="2">
      <t>ジュウゼン</t>
    </rPh>
    <rPh sb="3" eb="5">
      <t>クブン</t>
    </rPh>
    <rPh sb="10" eb="11">
      <t>トウ</t>
    </rPh>
    <phoneticPr fontId="2"/>
  </si>
  <si>
    <t>一本化後の区分（区分1・2・3）による</t>
    <rPh sb="0" eb="3">
      <t>イッポンカ</t>
    </rPh>
    <rPh sb="3" eb="4">
      <t>ゴ</t>
    </rPh>
    <rPh sb="5" eb="7">
      <t>クブン</t>
    </rPh>
    <rPh sb="8" eb="10">
      <t>クブン</t>
    </rPh>
    <phoneticPr fontId="2"/>
  </si>
  <si>
    <t>区分</t>
    <rPh sb="0" eb="2">
      <t>クブン</t>
    </rPh>
    <phoneticPr fontId="2"/>
  </si>
  <si>
    <t>従前の区分</t>
    <rPh sb="0" eb="2">
      <t>ジュウゼン</t>
    </rPh>
    <rPh sb="3" eb="5">
      <t>クブン</t>
    </rPh>
    <phoneticPr fontId="2"/>
  </si>
  <si>
    <t>処遇改善等加算Ⅰ</t>
    <rPh sb="4" eb="5">
      <t>トウ</t>
    </rPh>
    <phoneticPr fontId="2"/>
  </si>
  <si>
    <t>基本給</t>
    <rPh sb="0" eb="3">
      <t>キホンキュウ</t>
    </rPh>
    <phoneticPr fontId="2"/>
  </si>
  <si>
    <t>（支給開始月：　　　　　　）</t>
    <rPh sb="1" eb="3">
      <t>シキュウ</t>
    </rPh>
    <rPh sb="3" eb="5">
      <t>カイシ</t>
    </rPh>
    <rPh sb="5" eb="6">
      <t>ガツ</t>
    </rPh>
    <phoneticPr fontId="2"/>
  </si>
  <si>
    <t>毎月の手当</t>
    <phoneticPr fontId="2"/>
  </si>
  <si>
    <t>特定月に一時金・手当</t>
    <phoneticPr fontId="2"/>
  </si>
  <si>
    <t>（支給月：　　　　　　）</t>
    <rPh sb="1" eb="3">
      <t>シキュウ</t>
    </rPh>
    <rPh sb="3" eb="4">
      <t>ガツ</t>
    </rPh>
    <phoneticPr fontId="2"/>
  </si>
  <si>
    <t>処遇改善等加算Ⅱ※</t>
    <rPh sb="4" eb="5">
      <t>トウ</t>
    </rPh>
    <phoneticPr fontId="2"/>
  </si>
  <si>
    <t>処遇改善等加算Ⅲ※</t>
    <rPh sb="4" eb="5">
      <t>トウ</t>
    </rPh>
    <phoneticPr fontId="2"/>
  </si>
  <si>
    <t>毎月の手当、かつ</t>
    <phoneticPr fontId="2"/>
  </si>
  <si>
    <t>　　　一部特定月に一時金・手当</t>
    <phoneticPr fontId="2"/>
  </si>
  <si>
    <t>一本化後の区分</t>
    <rPh sb="0" eb="3">
      <t>イッポンカ</t>
    </rPh>
    <rPh sb="3" eb="4">
      <t>ゴ</t>
    </rPh>
    <rPh sb="5" eb="7">
      <t>クブン</t>
    </rPh>
    <phoneticPr fontId="2"/>
  </si>
  <si>
    <t>処遇改善等加算　区分１
（旧：処遇改善等加算Ⅰ）</t>
    <rPh sb="19" eb="20">
      <t>トウ</t>
    </rPh>
    <phoneticPr fontId="2"/>
  </si>
  <si>
    <t>処遇改善等加算　区分２
（旧：処遇改善等加算Ⅰ・Ⅲ）</t>
    <rPh sb="19" eb="20">
      <t>トウ</t>
    </rPh>
    <phoneticPr fontId="2"/>
  </si>
  <si>
    <t>基本給</t>
    <phoneticPr fontId="2"/>
  </si>
  <si>
    <t>処遇改善等加算　区分３※
（旧：処遇改善等加算Ⅱ）</t>
    <rPh sb="20" eb="21">
      <t>トウ</t>
    </rPh>
    <phoneticPr fontId="2"/>
  </si>
  <si>
    <t>※処遇改善等加算を申請している場合のみご記入ください。</t>
    <rPh sb="1" eb="6">
      <t>ショグウカイゼントウ</t>
    </rPh>
    <rPh sb="6" eb="8">
      <t>カサン</t>
    </rPh>
    <rPh sb="9" eb="11">
      <t>シンセイ</t>
    </rPh>
    <rPh sb="15" eb="17">
      <t>バアイ</t>
    </rPh>
    <rPh sb="20" eb="22">
      <t>キニュウ</t>
    </rPh>
    <phoneticPr fontId="2"/>
  </si>
  <si>
    <t>福岡市記入欄は福岡市で使用しますので、記入しないでください。</t>
    <rPh sb="0" eb="6">
      <t>フクオカシキニュウラン</t>
    </rPh>
    <rPh sb="7" eb="10">
      <t>フクオカシ</t>
    </rPh>
    <rPh sb="11" eb="13">
      <t>シヨウ</t>
    </rPh>
    <rPh sb="19" eb="21">
      <t>キニュウ</t>
    </rPh>
    <phoneticPr fontId="2"/>
  </si>
  <si>
    <t>職員が保有する幼稚園教諭以外のすべての免許等を、次頁の別表に従い、該当番号を記載してくださ</t>
    <rPh sb="0" eb="2">
      <t>ショクイン</t>
    </rPh>
    <rPh sb="3" eb="5">
      <t>ホユウ</t>
    </rPh>
    <rPh sb="7" eb="10">
      <t>ヨウチエン</t>
    </rPh>
    <rPh sb="10" eb="12">
      <t>キョウユ</t>
    </rPh>
    <rPh sb="12" eb="14">
      <t>イガイ</t>
    </rPh>
    <rPh sb="19" eb="22">
      <t>メンキョトウ</t>
    </rPh>
    <rPh sb="24" eb="25">
      <t>ツギ</t>
    </rPh>
    <rPh sb="25" eb="26">
      <t>ページ</t>
    </rPh>
    <rPh sb="27" eb="29">
      <t>ベッピョウ</t>
    </rPh>
    <rPh sb="30" eb="31">
      <t>シタガ</t>
    </rPh>
    <rPh sb="33" eb="37">
      <t>ガイトウバンゴウ</t>
    </rPh>
    <rPh sb="38" eb="40">
      <t>キサイ</t>
    </rPh>
    <phoneticPr fontId="2"/>
  </si>
  <si>
    <t>い。</t>
    <phoneticPr fontId="2"/>
  </si>
  <si>
    <t>（２）職員配置基準</t>
    <rPh sb="3" eb="9">
      <t>ショクインハイチキジュン</t>
    </rPh>
    <phoneticPr fontId="2"/>
  </si>
  <si>
    <t>児童</t>
    <rPh sb="0" eb="2">
      <t>ジドウ</t>
    </rPh>
    <phoneticPr fontId="2"/>
  </si>
  <si>
    <t>３歳児の職員配置基準（プルダウンから選択）</t>
    <phoneticPr fontId="2"/>
  </si>
  <si>
    <t>人につき、職員1名配置</t>
    <rPh sb="0" eb="1">
      <t>ヒト</t>
    </rPh>
    <rPh sb="5" eb="7">
      <t>ショクイン</t>
    </rPh>
    <rPh sb="8" eb="9">
      <t>メイ</t>
    </rPh>
    <rPh sb="9" eb="11">
      <t>ハイチ</t>
    </rPh>
    <phoneticPr fontId="2"/>
  </si>
  <si>
    <t>４・５歳児の職員配置基準（プルダウンから選択）</t>
    <phoneticPr fontId="2"/>
  </si>
  <si>
    <t>月　　　日（　　　）</t>
    <rPh sb="0" eb="1">
      <t>ガツ</t>
    </rPh>
    <rPh sb="4" eb="5">
      <t>ニチ</t>
    </rPh>
    <phoneticPr fontId="17"/>
  </si>
  <si>
    <t>出席した
児童の人数</t>
    <rPh sb="0" eb="2">
      <t>シュッセキ</t>
    </rPh>
    <rPh sb="5" eb="7">
      <t>ジドウ</t>
    </rPh>
    <rPh sb="8" eb="10">
      <t>ニンズウ</t>
    </rPh>
    <phoneticPr fontId="18"/>
  </si>
  <si>
    <t>人</t>
    <rPh sb="0" eb="1">
      <t>ヒト</t>
    </rPh>
    <phoneticPr fontId="2"/>
  </si>
  <si>
    <t>人</t>
    <rPh sb="0" eb="1">
      <t>ニン</t>
    </rPh>
    <phoneticPr fontId="17"/>
  </si>
  <si>
    <t>人</t>
    <rPh sb="0" eb="1">
      <t>ニン</t>
    </rPh>
    <phoneticPr fontId="2"/>
  </si>
  <si>
    <t>３　歳</t>
    <rPh sb="2" eb="3">
      <t>サイ</t>
    </rPh>
    <phoneticPr fontId="17"/>
  </si>
  <si>
    <t>可否</t>
    <rPh sb="0" eb="2">
      <t>カヒ</t>
    </rPh>
    <phoneticPr fontId="17"/>
  </si>
  <si>
    <t>計</t>
    <rPh sb="0" eb="1">
      <t>ケイ</t>
    </rPh>
    <phoneticPr fontId="17"/>
  </si>
  <si>
    <t>（１）従事している職員の状況【園長、副園長、教諭、教育補助、事務員等】</t>
    <rPh sb="3" eb="5">
      <t>ジュウジ</t>
    </rPh>
    <rPh sb="9" eb="11">
      <t>ショクイン</t>
    </rPh>
    <rPh sb="12" eb="14">
      <t>ジョウキョウ</t>
    </rPh>
    <rPh sb="15" eb="17">
      <t>エンチョウ</t>
    </rPh>
    <rPh sb="18" eb="21">
      <t>フクエンチョウ</t>
    </rPh>
    <rPh sb="22" eb="24">
      <t>キョウユ</t>
    </rPh>
    <rPh sb="25" eb="29">
      <t>キョウイクホジョ</t>
    </rPh>
    <rPh sb="30" eb="34">
      <t>ジムイントウ</t>
    </rPh>
    <phoneticPr fontId="2"/>
  </si>
  <si>
    <t>配置幼稚園教諭数（ｂ）</t>
    <rPh sb="0" eb="2">
      <t>ハイチ</t>
    </rPh>
    <rPh sb="2" eb="5">
      <t>ヨウチエン</t>
    </rPh>
    <rPh sb="5" eb="7">
      <t>キョウユ</t>
    </rPh>
    <rPh sb="7" eb="8">
      <t>スウ</t>
    </rPh>
    <phoneticPr fontId="17"/>
  </si>
  <si>
    <t>正規職員か非正規職員かの区分を記載してください。</t>
    <rPh sb="0" eb="2">
      <t>セイキ</t>
    </rPh>
    <rPh sb="2" eb="4">
      <t>ショクイン</t>
    </rPh>
    <rPh sb="5" eb="8">
      <t>ヒセイキ</t>
    </rPh>
    <rPh sb="8" eb="10">
      <t>ショクイン</t>
    </rPh>
    <rPh sb="12" eb="14">
      <t>クブン</t>
    </rPh>
    <rPh sb="15" eb="17">
      <t>キサイ</t>
    </rPh>
    <phoneticPr fontId="2"/>
  </si>
  <si>
    <t>非正規</t>
    <rPh sb="0" eb="3">
      <t>ヒセイキ</t>
    </rPh>
    <phoneticPr fontId="2"/>
  </si>
  <si>
    <t>職員
区分
※３</t>
    <rPh sb="0" eb="2">
      <t>ショクイン</t>
    </rPh>
    <rPh sb="3" eb="5">
      <t>クブン</t>
    </rPh>
    <phoneticPr fontId="2"/>
  </si>
  <si>
    <t>職員
区分</t>
    <rPh sb="0" eb="2">
      <t>ショクイン</t>
    </rPh>
    <rPh sb="3" eb="5">
      <t>クブン</t>
    </rPh>
    <phoneticPr fontId="2"/>
  </si>
  <si>
    <t>出勤した
幼稚園教諭の名字</t>
    <rPh sb="0" eb="2">
      <t>シュッキン</t>
    </rPh>
    <rPh sb="5" eb="8">
      <t>ヨウチエン</t>
    </rPh>
    <rPh sb="8" eb="10">
      <t>キョウユ</t>
    </rPh>
    <rPh sb="11" eb="13">
      <t>ミョウジ</t>
    </rPh>
    <phoneticPr fontId="18"/>
  </si>
  <si>
    <t>出勤した
幼稚園教諭の名字</t>
    <rPh sb="0" eb="2">
      <t>シュッキン</t>
    </rPh>
    <rPh sb="5" eb="10">
      <t>ヨウチエンキョウユ</t>
    </rPh>
    <rPh sb="11" eb="13">
      <t>ミョウジ</t>
    </rPh>
    <phoneticPr fontId="18"/>
  </si>
  <si>
    <t>　　　　　　　　　　　　　　　　　　　　　　　　　　　　</t>
    <phoneticPr fontId="2"/>
  </si>
  <si>
    <t>㎡</t>
    <phoneticPr fontId="2"/>
  </si>
  <si>
    <t>学校医の氏名</t>
    <rPh sb="0" eb="3">
      <t>ガッコウイ</t>
    </rPh>
    <phoneticPr fontId="2"/>
  </si>
  <si>
    <t>委嘱期間</t>
    <rPh sb="0" eb="2">
      <t>イショク</t>
    </rPh>
    <rPh sb="2" eb="4">
      <t>キカン</t>
    </rPh>
    <phoneticPr fontId="2"/>
  </si>
  <si>
    <t>　年　　月　　日　～　年　　月　　日</t>
    <rPh sb="1" eb="2">
      <t>ネン</t>
    </rPh>
    <rPh sb="4" eb="5">
      <t>ガツ</t>
    </rPh>
    <rPh sb="7" eb="8">
      <t>ニチ</t>
    </rPh>
    <rPh sb="11" eb="12">
      <t>ネン</t>
    </rPh>
    <rPh sb="14" eb="15">
      <t>ガツ</t>
    </rPh>
    <rPh sb="17" eb="18">
      <t>ニチ</t>
    </rPh>
    <phoneticPr fontId="2"/>
  </si>
  <si>
    <t>学校歯科医の氏名</t>
    <rPh sb="0" eb="5">
      <t>ガッコウシカイ</t>
    </rPh>
    <phoneticPr fontId="2"/>
  </si>
  <si>
    <t>学校薬剤師の氏名</t>
    <rPh sb="0" eb="2">
      <t>ガッコウ</t>
    </rPh>
    <phoneticPr fontId="2"/>
  </si>
  <si>
    <t>６　学校医等の配置について</t>
    <rPh sb="2" eb="4">
      <t>ガッコウ</t>
    </rPh>
    <rPh sb="4" eb="5">
      <t>イ</t>
    </rPh>
    <rPh sb="5" eb="6">
      <t>トウ</t>
    </rPh>
    <rPh sb="7" eb="9">
      <t>ハイチ</t>
    </rPh>
    <phoneticPr fontId="2"/>
  </si>
  <si>
    <t>０　歳</t>
    <rPh sb="2" eb="3">
      <t>サイ</t>
    </rPh>
    <phoneticPr fontId="17"/>
  </si>
  <si>
    <t>／3≒</t>
    <phoneticPr fontId="17"/>
  </si>
  <si>
    <t>１　歳</t>
    <rPh sb="2" eb="3">
      <t>サイ</t>
    </rPh>
    <phoneticPr fontId="17"/>
  </si>
  <si>
    <t>２　歳</t>
    <rPh sb="2" eb="3">
      <t>サイ</t>
    </rPh>
    <phoneticPr fontId="2"/>
  </si>
  <si>
    <t>／６≒</t>
    <phoneticPr fontId="2"/>
  </si>
  <si>
    <t>４歳～</t>
    <rPh sb="1" eb="2">
      <t>サイ</t>
    </rPh>
    <phoneticPr fontId="17"/>
  </si>
  <si>
    <t>必要幼稚園教諭数算定（ａ）</t>
    <rPh sb="0" eb="2">
      <t>ヒツヨウ</t>
    </rPh>
    <rPh sb="2" eb="5">
      <t>ヨウチエン</t>
    </rPh>
    <rPh sb="5" eb="7">
      <t>キョウユ</t>
    </rPh>
    <rPh sb="7" eb="8">
      <t>スウ</t>
    </rPh>
    <rPh sb="8" eb="10">
      <t>サンテイ</t>
    </rPh>
    <phoneticPr fontId="17"/>
  </si>
  <si>
    <t>幼稚園教諭
(正規)</t>
    <rPh sb="0" eb="3">
      <t>ヨウチエン</t>
    </rPh>
    <rPh sb="3" eb="5">
      <t>キョウユ</t>
    </rPh>
    <rPh sb="7" eb="9">
      <t>セイキ</t>
    </rPh>
    <phoneticPr fontId="17"/>
  </si>
  <si>
    <t>（３）必要幼稚園教諭算定表</t>
    <rPh sb="3" eb="5">
      <t>ヒツヨウ</t>
    </rPh>
    <rPh sb="10" eb="12">
      <t>サンテイ</t>
    </rPh>
    <rPh sb="12" eb="13">
      <t>ヒョウ</t>
    </rPh>
    <phoneticPr fontId="2"/>
  </si>
  <si>
    <t>必要幼稚園教諭算定（ａ）</t>
    <rPh sb="0" eb="2">
      <t>ヒツヨウ</t>
    </rPh>
    <rPh sb="2" eb="5">
      <t>ヨウチエン</t>
    </rPh>
    <rPh sb="5" eb="7">
      <t>キョウユ</t>
    </rPh>
    <rPh sb="7" eb="9">
      <t>サンテイ</t>
    </rPh>
    <phoneticPr fontId="17"/>
  </si>
  <si>
    <t>計</t>
    <phoneticPr fontId="2"/>
  </si>
  <si>
    <t>（１）開園時間</t>
    <rPh sb="3" eb="5">
      <t>カイエン</t>
    </rPh>
    <rPh sb="5" eb="7">
      <t>ジカン</t>
    </rPh>
    <phoneticPr fontId="2"/>
  </si>
  <si>
    <t>【平日】</t>
    <rPh sb="1" eb="3">
      <t>ヘイジツ</t>
    </rPh>
    <phoneticPr fontId="2"/>
  </si>
  <si>
    <t>【土曜】</t>
    <rPh sb="1" eb="3">
      <t>ドヨウ</t>
    </rPh>
    <phoneticPr fontId="2"/>
  </si>
  <si>
    <t>　　　　：　　　～　　　：　　　　　</t>
    <phoneticPr fontId="2"/>
  </si>
  <si>
    <t>０歳</t>
    <rPh sb="1" eb="2">
      <t>サイ</t>
    </rPh>
    <phoneticPr fontId="2"/>
  </si>
  <si>
    <t>１歳</t>
    <rPh sb="1" eb="2">
      <t>サイ</t>
    </rPh>
    <phoneticPr fontId="2"/>
  </si>
  <si>
    <t>２歳</t>
    <rPh sb="1" eb="2">
      <t>サイ</t>
    </rPh>
    <phoneticPr fontId="2"/>
  </si>
  <si>
    <t>定　員</t>
    <rPh sb="0" eb="1">
      <t>サダム</t>
    </rPh>
    <rPh sb="2" eb="3">
      <t>イン</t>
    </rPh>
    <phoneticPr fontId="2"/>
  </si>
  <si>
    <t>在　園　児</t>
    <rPh sb="0" eb="1">
      <t>ザイ</t>
    </rPh>
    <rPh sb="2" eb="3">
      <t>エン</t>
    </rPh>
    <rPh sb="4" eb="5">
      <t>ジ</t>
    </rPh>
    <phoneticPr fontId="2"/>
  </si>
  <si>
    <t>4/1
現在</t>
    <rPh sb="5" eb="7">
      <t>ゲンザイ</t>
    </rPh>
    <phoneticPr fontId="2"/>
  </si>
  <si>
    <t>/
現在
※１</t>
    <rPh sb="3" eb="5">
      <t>ゲンザイ</t>
    </rPh>
    <phoneticPr fontId="2"/>
  </si>
  <si>
    <t>現　員　計</t>
    <rPh sb="0" eb="1">
      <t>ゲン</t>
    </rPh>
    <rPh sb="2" eb="3">
      <t>イン</t>
    </rPh>
    <rPh sb="4" eb="5">
      <t>ケイ</t>
    </rPh>
    <phoneticPr fontId="2"/>
  </si>
  <si>
    <t>資料作成時の現員数で作成してください。</t>
    <rPh sb="0" eb="5">
      <t>シリョウサクセイジ</t>
    </rPh>
    <rPh sb="6" eb="9">
      <t>ゲンインスウ</t>
    </rPh>
    <rPh sb="10" eb="12">
      <t>サクセイ</t>
    </rPh>
    <phoneticPr fontId="2"/>
  </si>
  <si>
    <t>非正規職員</t>
    <rPh sb="0" eb="1">
      <t>ヒ</t>
    </rPh>
    <rPh sb="1" eb="3">
      <t>セイキ</t>
    </rPh>
    <rPh sb="3" eb="5">
      <t>ショクイン</t>
    </rPh>
    <phoneticPr fontId="2"/>
  </si>
  <si>
    <t>（２）児童数（R8.4.1時点の年齢で区分）</t>
    <rPh sb="3" eb="6">
      <t>ジドウスウ</t>
    </rPh>
    <rPh sb="13" eb="14">
      <t>ジ</t>
    </rPh>
    <rPh sb="14" eb="15">
      <t>テン</t>
    </rPh>
    <rPh sb="16" eb="18">
      <t>ネンレイ</t>
    </rPh>
    <rPh sb="19" eb="21">
      <t>クブン</t>
    </rPh>
    <phoneticPr fontId="2"/>
  </si>
  <si>
    <t>（３）クラス編成</t>
    <rPh sb="6" eb="8">
      <t>ヘンセイ</t>
    </rPh>
    <phoneticPr fontId="2"/>
  </si>
  <si>
    <t>※２　　　</t>
    <phoneticPr fontId="2"/>
  </si>
  <si>
    <t>満３歳児対応加配加算認定園のみ、2歳児の在園児数下段に
満３歳児（１号認定）の人数を記入してください。</t>
    <phoneticPr fontId="2"/>
  </si>
  <si>
    <t>※３　　</t>
    <phoneticPr fontId="2"/>
  </si>
  <si>
    <t>認定なし</t>
    <rPh sb="0" eb="2">
      <t>ニンテイ</t>
    </rPh>
    <phoneticPr fontId="2"/>
  </si>
  <si>
    <t>１号認定</t>
    <rPh sb="1" eb="4">
      <t>ゴウニンテイ</t>
    </rPh>
    <phoneticPr fontId="2"/>
  </si>
  <si>
    <t>2号認定</t>
    <rPh sb="1" eb="4">
      <t>ゴウニンテイ</t>
    </rPh>
    <phoneticPr fontId="2"/>
  </si>
  <si>
    <t>２号認定</t>
    <rPh sb="1" eb="4">
      <t>ゴウニンテイ</t>
    </rPh>
    <phoneticPr fontId="2"/>
  </si>
  <si>
    <t>出勤した幼稚園教諭・保育士（正規職員）の名字をご記入ください。</t>
    <rPh sb="10" eb="13">
      <t>ホイクシ</t>
    </rPh>
    <rPh sb="14" eb="16">
      <t>セイキ</t>
    </rPh>
    <rPh sb="16" eb="18">
      <t>ショクイン</t>
    </rPh>
    <rPh sb="20" eb="22">
      <t>ミョウジ</t>
    </rPh>
    <rPh sb="24" eb="26">
      <t>キニュウ</t>
    </rPh>
    <phoneticPr fontId="18"/>
  </si>
  <si>
    <t>出勤した幼稚園教諭・保育士（非正規職員）の名字をご記入ください。</t>
    <rPh sb="4" eb="7">
      <t>ヨウチエン</t>
    </rPh>
    <rPh sb="7" eb="9">
      <t>キョウユ</t>
    </rPh>
    <rPh sb="14" eb="17">
      <t>ヒセイキ</t>
    </rPh>
    <rPh sb="17" eb="19">
      <t>ショクイン</t>
    </rPh>
    <rPh sb="21" eb="23">
      <t>ミョウジ</t>
    </rPh>
    <rPh sb="25" eb="27">
      <t>キニュウ</t>
    </rPh>
    <phoneticPr fontId="18"/>
  </si>
  <si>
    <t>出勤した幼稚園教諭・保育士（正規職員）の名字をご記入ください。</t>
    <rPh sb="4" eb="7">
      <t>ヨウチエン</t>
    </rPh>
    <rPh sb="7" eb="9">
      <t>キョウユ</t>
    </rPh>
    <rPh sb="14" eb="16">
      <t>セイキ</t>
    </rPh>
    <rPh sb="16" eb="18">
      <t>ショクイン</t>
    </rPh>
    <rPh sb="20" eb="22">
      <t>ミョウジ</t>
    </rPh>
    <rPh sb="24" eb="26">
      <t>キニュウ</t>
    </rPh>
    <phoneticPr fontId="18"/>
  </si>
  <si>
    <t>幼稚園３歳未満児受入れ促進事業の人数も含んで記載してください。</t>
    <rPh sb="16" eb="18">
      <t>ニンズウ</t>
    </rPh>
    <rPh sb="19" eb="20">
      <t>フク</t>
    </rPh>
    <rPh sb="22" eb="24">
      <t>キサイ</t>
    </rPh>
    <phoneticPr fontId="2"/>
  </si>
  <si>
    <t>未就園児クラスの人数は除いてください。</t>
    <phoneticPr fontId="2"/>
  </si>
  <si>
    <t>／６≒</t>
    <phoneticPr fontId="17"/>
  </si>
  <si>
    <t>園名</t>
    <rPh sb="0" eb="2">
      <t>エンメイ</t>
    </rPh>
    <phoneticPr fontId="2"/>
  </si>
  <si>
    <t>法人名</t>
    <rPh sb="0" eb="3">
      <t>ホウジンメイ</t>
    </rPh>
    <phoneticPr fontId="2"/>
  </si>
  <si>
    <t>幼稚園</t>
    <phoneticPr fontId="2"/>
  </si>
  <si>
    <r>
      <rPr>
        <b/>
        <sz val="12"/>
        <rFont val="UD Digi Kyokasho NK-R"/>
        <family val="1"/>
        <charset val="128"/>
      </rPr>
      <t>令和８年度　施設型給付費を受ける幼稚園</t>
    </r>
    <r>
      <rPr>
        <b/>
        <sz val="16"/>
        <rFont val="UD Digi Kyokasho NK-R"/>
        <family val="1"/>
        <charset val="128"/>
      </rPr>
      <t xml:space="preserve">
</t>
    </r>
    <r>
      <rPr>
        <b/>
        <sz val="20"/>
        <rFont val="UD Digi Kyokasho NK-R"/>
        <family val="1"/>
        <charset val="128"/>
      </rPr>
      <t>実地指導事前提出資料</t>
    </r>
    <rPh sb="0" eb="2">
      <t>レイワ</t>
    </rPh>
    <rPh sb="3" eb="5">
      <t>ネンド</t>
    </rPh>
    <rPh sb="6" eb="12">
      <t>シセツガタキュウフヒ</t>
    </rPh>
    <rPh sb="13" eb="14">
      <t>ウ</t>
    </rPh>
    <rPh sb="16" eb="19">
      <t>ヨウチエン</t>
    </rPh>
    <rPh sb="20" eb="22">
      <t>ジッチ</t>
    </rPh>
    <rPh sb="22" eb="24">
      <t>シドウ</t>
    </rPh>
    <rPh sb="24" eb="26">
      <t>ジゼン</t>
    </rPh>
    <rPh sb="26" eb="28">
      <t>テイシュツ</t>
    </rPh>
    <rPh sb="28" eb="30">
      <t>シリョウ</t>
    </rPh>
    <phoneticPr fontId="2"/>
  </si>
  <si>
    <r>
      <t xml:space="preserve">幼稚園教諭
</t>
    </r>
    <r>
      <rPr>
        <sz val="8"/>
        <rFont val="UD Digi Kyokasho NP-R"/>
        <family val="1"/>
        <charset val="128"/>
      </rPr>
      <t>(非正規)</t>
    </r>
    <rPh sb="0" eb="3">
      <t>ヨウチエン</t>
    </rPh>
    <rPh sb="3" eb="5">
      <t>キョウユ</t>
    </rPh>
    <rPh sb="7" eb="10">
      <t>ヒセイキ</t>
    </rPh>
    <phoneticPr fontId="17"/>
  </si>
  <si>
    <r>
      <t xml:space="preserve">保育士
</t>
    </r>
    <r>
      <rPr>
        <sz val="8"/>
        <rFont val="UD Digi Kyokasho NP-R"/>
        <family val="1"/>
        <charset val="128"/>
      </rPr>
      <t>（正規）</t>
    </r>
    <rPh sb="0" eb="3">
      <t>ホイクシ</t>
    </rPh>
    <rPh sb="5" eb="7">
      <t>セイキ</t>
    </rPh>
    <phoneticPr fontId="2"/>
  </si>
  <si>
    <r>
      <t xml:space="preserve">保育士
</t>
    </r>
    <r>
      <rPr>
        <sz val="8"/>
        <rFont val="UD Digi Kyokasho NP-R"/>
        <family val="1"/>
        <charset val="128"/>
      </rPr>
      <t>（非正規）</t>
    </r>
    <rPh sb="0" eb="3">
      <t>ホイクシ</t>
    </rPh>
    <rPh sb="5" eb="8">
      <t>ヒセイキ</t>
    </rPh>
    <phoneticPr fontId="2"/>
  </si>
  <si>
    <t>　※令和８年度の支給状況をご記入ください。記入日現在、本年度の支給を開始していない場合</t>
    <rPh sb="2" eb="4">
      <t>レイワ</t>
    </rPh>
    <rPh sb="5" eb="7">
      <t>ネンド</t>
    </rPh>
    <rPh sb="8" eb="12">
      <t>シキュウジョウキョウ</t>
    </rPh>
    <rPh sb="14" eb="16">
      <t>キニュウ</t>
    </rPh>
    <rPh sb="41" eb="43">
      <t>バアイ</t>
    </rPh>
    <phoneticPr fontId="2"/>
  </si>
  <si>
    <t>は令和７年度の支給状況をご記入ください。</t>
    <rPh sb="1" eb="3">
      <t>レイワ</t>
    </rPh>
    <rPh sb="4" eb="6">
      <t>ネンド</t>
    </rPh>
    <rPh sb="7" eb="9">
      <t>シキュウ</t>
    </rPh>
    <rPh sb="9" eb="11">
      <t>ジョウキョウ</t>
    </rPh>
    <rPh sb="13" eb="15">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</si>
</sst>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HG丸ｺﾞｼｯｸM-PRO"/>
      <family val="2"/>
      <charset val="128"/>
    </font>
    <font>
      <sz val="11"/>
      <color theme="1"/>
      <name val="游ゴシック"/>
      <family val="2"/>
      <charset val="128"/>
      <scheme val="minor"/>
    </font>
    <font>
      <sz val="6"/>
      <name val="HG丸ｺﾞｼｯｸM-PRO"/>
      <family val="2"/>
      <charset val="128"/>
    </font>
    <font>
      <sz val="11"/>
      <color theme="1"/>
      <name val="HG丸ｺﾞｼｯｸM-PRO"/>
      <family val="2"/>
      <charset val="128"/>
    </font>
    <font>
      <sz val="11"/>
      <name val="UD Digi Kyokasho NK-R"/>
      <family val="1"/>
      <charset val="128"/>
    </font>
    <font>
      <sz val="11"/>
      <color theme="1"/>
      <name val="UD Digi Kyokasho NK-R"/>
      <family val="1"/>
      <charset val="128"/>
    </font>
    <font>
      <sz val="9"/>
      <name val="UD Digi Kyokasho NK-R"/>
      <family val="1"/>
      <charset val="128"/>
    </font>
    <font>
      <b/>
      <sz val="16"/>
      <name val="UD Digi Kyokasho NK-R"/>
      <family val="1"/>
      <charset val="128"/>
    </font>
    <font>
      <b/>
      <sz val="12"/>
      <name val="UD Digi Kyokasho NK-R"/>
      <family val="1"/>
      <charset val="128"/>
    </font>
    <font>
      <b/>
      <sz val="20"/>
      <name val="UD Digi Kyokasho NK-R"/>
      <family val="1"/>
      <charset val="128"/>
    </font>
    <font>
      <sz val="10"/>
      <name val="UD Digi Kyokasho NK-R"/>
      <family val="1"/>
      <charset val="128"/>
    </font>
    <font>
      <sz val="8"/>
      <name val="UD Digi Kyokasho NK-R"/>
      <family val="1"/>
      <charset val="128"/>
    </font>
    <font>
      <sz val="9.5"/>
      <name val="UD Digi Kyokasho NK-R"/>
      <family val="1"/>
      <charset val="128"/>
    </font>
    <font>
      <u/>
      <sz val="10"/>
      <name val="UD Digi Kyokasho NK-R"/>
      <family val="1"/>
      <charset val="128"/>
    </font>
    <font>
      <sz val="11"/>
      <name val="UD Digi Kyokasho NP-R"/>
      <family val="1"/>
      <charset val="128"/>
    </font>
    <font>
      <sz val="11"/>
      <name val="ＭＳ Ｐゴシック"/>
      <family val="3"/>
      <charset val="128"/>
    </font>
    <font>
      <b/>
      <sz val="12"/>
      <name val="UD Digi Kyokasho NP-R"/>
      <family val="1"/>
      <charset val="128"/>
    </font>
    <font>
      <sz val="6"/>
      <name val="ＭＳ Ｐゴシック"/>
      <family val="3"/>
      <charset val="128"/>
    </font>
    <font>
      <sz val="6"/>
      <name val="游ゴシック"/>
      <family val="2"/>
      <charset val="128"/>
      <scheme val="minor"/>
    </font>
    <font>
      <b/>
      <sz val="11"/>
      <color indexed="81"/>
      <name val="MS P ゴシック"/>
      <family val="3"/>
      <charset val="128"/>
    </font>
    <font>
      <sz val="11"/>
      <color theme="1"/>
      <name val="UD Digi Kyokasho NP-R"/>
      <family val="1"/>
      <charset val="128"/>
    </font>
    <font>
      <sz val="12"/>
      <name val="UD Digi Kyokasho NP-R"/>
      <family val="1"/>
      <charset val="128"/>
    </font>
    <font>
      <b/>
      <sz val="9"/>
      <name val="UD Digi Kyokasho NP-R"/>
      <family val="1"/>
      <charset val="128"/>
    </font>
    <font>
      <sz val="10"/>
      <name val="UD Digi Kyokasho NP-R"/>
      <family val="1"/>
      <charset val="128"/>
    </font>
    <font>
      <sz val="9"/>
      <name val="UD Digi Kyokasho NP-R"/>
      <family val="1"/>
      <charset val="128"/>
    </font>
    <font>
      <sz val="8"/>
      <name val="UD Digi Kyokasho NP-R"/>
      <family val="1"/>
      <charset val="128"/>
    </font>
    <font>
      <sz val="9.5"/>
      <name val="UD Digi Kyokasho NP-R"/>
      <family val="1"/>
      <charset val="128"/>
    </font>
  </fonts>
  <fills count="5">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0"/>
        <bgColor indexed="64"/>
      </patternFill>
    </fill>
  </fills>
  <borders count="1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indexed="64"/>
      </bottom>
      <diagonal/>
    </border>
    <border>
      <left/>
      <right style="hair">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ck">
        <color indexed="64"/>
      </right>
      <top style="thick">
        <color indexed="64"/>
      </top>
      <bottom style="thick">
        <color indexed="64"/>
      </bottom>
      <diagonal/>
    </border>
    <border>
      <left/>
      <right/>
      <top style="medium">
        <color indexed="64"/>
      </top>
      <bottom style="medium">
        <color auto="1"/>
      </bottom>
      <diagonal/>
    </border>
    <border>
      <left style="thin">
        <color indexed="64"/>
      </left>
      <right style="thin">
        <color indexed="64"/>
      </right>
      <top style="thin">
        <color indexed="64"/>
      </top>
      <bottom/>
      <diagonal/>
    </border>
    <border>
      <left/>
      <right/>
      <top style="medium">
        <color auto="1"/>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style="thin">
        <color indexed="64"/>
      </right>
      <top style="dotted">
        <color indexed="64"/>
      </top>
      <bottom style="thin">
        <color indexed="64"/>
      </bottom>
      <diagonal/>
    </border>
    <border>
      <left/>
      <right style="thin">
        <color indexed="64"/>
      </right>
      <top style="hair">
        <color indexed="64"/>
      </top>
      <bottom/>
      <diagonal/>
    </border>
    <border>
      <left style="thin">
        <color rgb="FF000000"/>
      </left>
      <right style="thin">
        <color rgb="FF000000"/>
      </right>
      <top style="thin">
        <color rgb="FF000000"/>
      </top>
      <bottom style="thin">
        <color rgb="FF000000"/>
      </bottom>
      <diagonal/>
    </border>
    <border>
      <left style="dotted">
        <color indexed="64"/>
      </left>
      <right/>
      <top style="thin">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top style="dotted">
        <color indexed="64"/>
      </top>
      <bottom style="medium">
        <color indexed="64"/>
      </bottom>
      <diagonal/>
    </border>
    <border>
      <left style="thin">
        <color indexed="64"/>
      </left>
      <right/>
      <top style="dotted">
        <color indexed="64"/>
      </top>
      <bottom style="double">
        <color indexed="64"/>
      </bottom>
      <diagonal/>
    </border>
    <border>
      <left style="thick">
        <color indexed="64"/>
      </left>
      <right/>
      <top style="medium">
        <color indexed="64"/>
      </top>
      <bottom style="medium">
        <color auto="1"/>
      </bottom>
      <diagonal/>
    </border>
    <border>
      <left/>
      <right style="thick">
        <color indexed="64"/>
      </right>
      <top style="medium">
        <color indexed="64"/>
      </top>
      <bottom style="medium">
        <color auto="1"/>
      </bottom>
      <diagonal/>
    </border>
    <border>
      <left style="thick">
        <color indexed="64"/>
      </left>
      <right style="thick">
        <color indexed="64"/>
      </right>
      <top style="thick">
        <color indexed="64"/>
      </top>
      <bottom style="thick">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ck">
        <color indexed="64"/>
      </right>
      <top style="double">
        <color indexed="64"/>
      </top>
      <bottom style="thin">
        <color indexed="64"/>
      </bottom>
      <diagonal/>
    </border>
    <border>
      <left style="thin">
        <color auto="1"/>
      </left>
      <right/>
      <top style="thick">
        <color indexed="64"/>
      </top>
      <bottom/>
      <diagonal/>
    </border>
    <border>
      <left style="thick">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dotted">
        <color indexed="64"/>
      </top>
      <bottom style="thin">
        <color indexed="64"/>
      </bottom>
      <diagonal style="dashed">
        <color indexed="64"/>
      </diagonal>
    </border>
    <border>
      <left style="thin">
        <color indexed="64"/>
      </left>
      <right style="double">
        <color indexed="64"/>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dotted">
        <color indexed="64"/>
      </bottom>
      <diagonal style="dashed">
        <color indexed="64"/>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diagonal/>
    </border>
    <border>
      <left/>
      <right style="thin">
        <color indexed="64"/>
      </right>
      <top style="dotted">
        <color indexed="64"/>
      </top>
      <bottom/>
      <diagonal/>
    </border>
    <border>
      <left style="double">
        <color indexed="64"/>
      </left>
      <right/>
      <top style="dotted">
        <color indexed="64"/>
      </top>
      <bottom/>
      <diagonal/>
    </border>
    <border>
      <left style="double">
        <color indexed="64"/>
      </left>
      <right/>
      <top/>
      <bottom style="double">
        <color indexed="64"/>
      </bottom>
      <diagonal/>
    </border>
    <border>
      <left style="double">
        <color indexed="64"/>
      </left>
      <right/>
      <top/>
      <bottom style="thin">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style="double">
        <color indexed="64"/>
      </right>
      <top/>
      <bottom style="double">
        <color indexed="64"/>
      </bottom>
      <diagonal/>
    </border>
    <border>
      <left/>
      <right/>
      <top/>
      <bottom style="dotted">
        <color indexed="64"/>
      </bottom>
      <diagonal/>
    </border>
    <border>
      <left/>
      <right style="double">
        <color indexed="64"/>
      </right>
      <top style="thin">
        <color indexed="64"/>
      </top>
      <bottom/>
      <diagonal/>
    </border>
    <border>
      <left style="thin">
        <color indexed="64"/>
      </left>
      <right/>
      <top/>
      <bottom style="dotted">
        <color indexed="64"/>
      </bottom>
      <diagonal/>
    </border>
    <border>
      <left/>
      <right style="double">
        <color indexed="64"/>
      </right>
      <top/>
      <bottom style="dotted">
        <color indexed="64"/>
      </bottom>
      <diagonal/>
    </border>
    <border diagonalUp="1">
      <left style="thin">
        <color indexed="64"/>
      </left>
      <right/>
      <top style="thin">
        <color indexed="64"/>
      </top>
      <bottom/>
      <diagonal style="dashed">
        <color indexed="64"/>
      </diagonal>
    </border>
    <border diagonalUp="1">
      <left/>
      <right style="thin">
        <color indexed="64"/>
      </right>
      <top style="thin">
        <color indexed="64"/>
      </top>
      <bottom/>
      <diagonal style="dashed">
        <color indexed="64"/>
      </diagonal>
    </border>
    <border diagonalUp="1">
      <left style="thin">
        <color indexed="64"/>
      </left>
      <right/>
      <top/>
      <bottom style="dotted">
        <color indexed="64"/>
      </bottom>
      <diagonal style="dashed">
        <color indexed="64"/>
      </diagonal>
    </border>
    <border diagonalUp="1">
      <left/>
      <right style="thin">
        <color indexed="64"/>
      </right>
      <top/>
      <bottom style="dotted">
        <color indexed="64"/>
      </bottom>
      <diagonal style="dashed">
        <color indexed="64"/>
      </diagonal>
    </border>
  </borders>
  <cellStyleXfs count="4">
    <xf numFmtId="0" fontId="0" fillId="0" borderId="0">
      <alignment vertical="center"/>
    </xf>
    <xf numFmtId="38" fontId="3" fillId="0" borderId="0" applyFont="0" applyFill="0" applyBorder="0" applyAlignment="0" applyProtection="0">
      <alignment vertical="center"/>
    </xf>
    <xf numFmtId="0" fontId="15" fillId="0" borderId="0"/>
    <xf numFmtId="0" fontId="1" fillId="0" borderId="0">
      <alignment vertical="center"/>
    </xf>
  </cellStyleXfs>
  <cellXfs count="36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8" fillId="0" borderId="0" xfId="0" applyFont="1" applyAlignment="1">
      <alignment vertical="center"/>
    </xf>
    <xf numFmtId="0" fontId="4" fillId="0" borderId="0" xfId="0" applyFont="1" applyAlignment="1">
      <alignment horizontal="right" vertical="center"/>
    </xf>
    <xf numFmtId="0" fontId="4" fillId="0" borderId="0" xfId="0" applyFont="1" applyFill="1" applyAlignment="1">
      <alignment horizontal="right" vertical="center"/>
    </xf>
    <xf numFmtId="0" fontId="4" fillId="0" borderId="0" xfId="0" applyFont="1" applyFill="1">
      <alignment vertical="center"/>
    </xf>
    <xf numFmtId="0" fontId="4" fillId="0" borderId="0" xfId="0" applyFont="1" applyAlignment="1">
      <alignment vertical="center"/>
    </xf>
    <xf numFmtId="0" fontId="4" fillId="2" borderId="0" xfId="0" applyFont="1" applyFill="1">
      <alignment vertical="center"/>
    </xf>
    <xf numFmtId="0" fontId="12" fillId="0" borderId="0" xfId="0" applyFont="1">
      <alignment vertical="center"/>
    </xf>
    <xf numFmtId="0" fontId="6" fillId="0" borderId="0" xfId="0" applyFont="1">
      <alignment vertical="center"/>
    </xf>
    <xf numFmtId="0" fontId="10" fillId="0" borderId="0" xfId="0" applyFont="1">
      <alignment vertical="center"/>
    </xf>
    <xf numFmtId="0" fontId="10" fillId="0" borderId="16" xfId="0" applyFont="1" applyBorder="1">
      <alignment vertical="center"/>
    </xf>
    <xf numFmtId="0" fontId="10" fillId="0" borderId="45" xfId="0" applyFont="1" applyBorder="1">
      <alignment vertical="center"/>
    </xf>
    <xf numFmtId="0" fontId="10" fillId="0" borderId="44" xfId="0" applyFont="1" applyBorder="1">
      <alignment vertical="center"/>
    </xf>
    <xf numFmtId="0" fontId="10" fillId="0" borderId="21" xfId="0" applyFont="1" applyBorder="1">
      <alignment vertical="center"/>
    </xf>
    <xf numFmtId="0" fontId="10" fillId="0" borderId="23" xfId="0" applyFont="1" applyBorder="1">
      <alignment vertical="center"/>
    </xf>
    <xf numFmtId="0" fontId="10" fillId="0" borderId="2" xfId="0" applyFont="1" applyBorder="1">
      <alignment vertical="center"/>
    </xf>
    <xf numFmtId="0" fontId="10" fillId="0" borderId="24" xfId="0" applyFont="1" applyBorder="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10" fillId="0" borderId="33" xfId="0" applyFont="1" applyBorder="1" applyAlignment="1">
      <alignment horizontal="center" vertical="center"/>
    </xf>
    <xf numFmtId="0" fontId="10" fillId="0" borderId="0" xfId="0" applyFont="1" applyAlignment="1">
      <alignment horizontal="center" vertical="center"/>
    </xf>
    <xf numFmtId="0" fontId="10" fillId="0" borderId="30" xfId="0" applyFont="1" applyBorder="1" applyAlignment="1">
      <alignment horizontal="center" vertical="center"/>
    </xf>
    <xf numFmtId="0" fontId="10" fillId="0" borderId="34" xfId="0" applyFont="1" applyBorder="1" applyAlignment="1">
      <alignment horizontal="center" vertical="center"/>
    </xf>
    <xf numFmtId="0" fontId="10" fillId="2" borderId="0" xfId="0" applyFont="1" applyFill="1">
      <alignment vertical="center"/>
    </xf>
    <xf numFmtId="0" fontId="12" fillId="2" borderId="0" xfId="0" applyFont="1" applyFill="1">
      <alignment vertical="center"/>
    </xf>
    <xf numFmtId="0" fontId="12" fillId="2" borderId="35" xfId="0" applyFont="1" applyFill="1" applyBorder="1">
      <alignment vertical="center"/>
    </xf>
    <xf numFmtId="0" fontId="10" fillId="0" borderId="29" xfId="0" applyFont="1" applyBorder="1" applyAlignment="1">
      <alignment horizontal="center" vertical="center"/>
    </xf>
    <xf numFmtId="0" fontId="10" fillId="2" borderId="30" xfId="0" applyFont="1" applyFill="1" applyBorder="1" applyAlignment="1">
      <alignment horizontal="left" vertical="center"/>
    </xf>
    <xf numFmtId="0" fontId="10" fillId="2" borderId="31" xfId="0" applyFont="1" applyFill="1" applyBorder="1" applyAlignment="1">
      <alignment horizontal="left" vertical="center"/>
    </xf>
    <xf numFmtId="0" fontId="10" fillId="2" borderId="0" xfId="0" applyFont="1" applyFill="1" applyAlignment="1">
      <alignment horizontal="left" vertical="center"/>
    </xf>
    <xf numFmtId="0" fontId="10" fillId="2" borderId="35" xfId="0" applyFont="1" applyFill="1" applyBorder="1" applyAlignment="1">
      <alignment horizontal="left" vertical="center"/>
    </xf>
    <xf numFmtId="0" fontId="14" fillId="0" borderId="0" xfId="0" applyFont="1">
      <alignment vertical="center"/>
    </xf>
    <xf numFmtId="0" fontId="14" fillId="0" borderId="0" xfId="2" applyFont="1" applyAlignment="1">
      <alignment vertical="center"/>
    </xf>
    <xf numFmtId="0" fontId="14" fillId="2" borderId="0" xfId="0" applyFont="1" applyFill="1">
      <alignment vertical="center"/>
    </xf>
    <xf numFmtId="0" fontId="16" fillId="0" borderId="0" xfId="3" applyFont="1">
      <alignment vertical="center"/>
    </xf>
    <xf numFmtId="0" fontId="14" fillId="0" borderId="0" xfId="2" applyFont="1" applyAlignment="1">
      <alignment horizontal="center" vertical="center"/>
    </xf>
    <xf numFmtId="0" fontId="14" fillId="0" borderId="0" xfId="2" applyFont="1" applyAlignment="1">
      <alignment horizontal="left"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14" fillId="1" borderId="56" xfId="2" applyFont="1" applyFill="1" applyBorder="1" applyAlignment="1">
      <alignment horizontal="center" vertical="center"/>
    </xf>
    <xf numFmtId="0" fontId="14" fillId="1" borderId="76" xfId="2" applyFont="1" applyFill="1" applyBorder="1" applyAlignment="1">
      <alignment vertical="center"/>
    </xf>
    <xf numFmtId="0" fontId="14" fillId="0" borderId="80" xfId="2" applyFont="1" applyBorder="1" applyAlignment="1">
      <alignment vertical="center"/>
    </xf>
    <xf numFmtId="0" fontId="14" fillId="0" borderId="34" xfId="2" applyFont="1" applyBorder="1" applyAlignment="1">
      <alignment vertical="center"/>
    </xf>
    <xf numFmtId="0" fontId="20" fillId="0" borderId="0" xfId="0" applyFont="1">
      <alignment vertical="center"/>
    </xf>
    <xf numFmtId="0" fontId="7" fillId="0" borderId="0" xfId="0" applyFont="1" applyAlignment="1">
      <alignment horizontal="center" vertical="center" wrapText="1"/>
    </xf>
    <xf numFmtId="0" fontId="4" fillId="0" borderId="0" xfId="0" applyFont="1" applyAlignment="1">
      <alignment horizontal="righ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7"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4" fillId="0" borderId="0" xfId="0" applyFont="1" applyAlignment="1">
      <alignment horizontal="right" vertical="center"/>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57" fontId="10" fillId="0" borderId="3"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10" fillId="0" borderId="15" xfId="0" applyFont="1" applyBorder="1" applyAlignment="1">
      <alignment horizontal="center" vertical="center" wrapText="1"/>
    </xf>
    <xf numFmtId="57" fontId="10" fillId="0" borderId="19" xfId="0" applyNumberFormat="1"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4" fillId="3" borderId="2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10"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6"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0" fillId="0" borderId="3" xfId="0" applyFont="1" applyBorder="1" applyAlignment="1">
      <alignment horizontal="left" vertical="center"/>
    </xf>
    <xf numFmtId="0" fontId="10" fillId="0" borderId="25" xfId="0" applyFont="1" applyBorder="1" applyAlignment="1">
      <alignment horizontal="left" vertical="center"/>
    </xf>
    <xf numFmtId="0" fontId="10" fillId="0" borderId="1" xfId="0" applyFont="1" applyBorder="1" applyAlignment="1">
      <alignment horizontal="left" vertical="center"/>
    </xf>
    <xf numFmtId="0" fontId="13" fillId="0" borderId="0" xfId="0" applyFont="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1" fillId="2" borderId="33" xfId="0" applyFont="1" applyFill="1" applyBorder="1">
      <alignment vertical="center"/>
    </xf>
    <xf numFmtId="0" fontId="10" fillId="2" borderId="33" xfId="0" applyFont="1" applyFill="1" applyBorder="1">
      <alignment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3" xfId="0"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4" xfId="0" applyFont="1" applyBorder="1" applyAlignment="1">
      <alignment horizontal="center" vertical="center"/>
    </xf>
    <xf numFmtId="0" fontId="4" fillId="0" borderId="43" xfId="0" applyFont="1" applyBorder="1" applyAlignment="1">
      <alignment horizontal="center" vertical="center"/>
    </xf>
    <xf numFmtId="0" fontId="4" fillId="0" borderId="2" xfId="0" applyFont="1" applyBorder="1" applyAlignment="1">
      <alignment horizontal="center" vertical="center"/>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23" xfId="0" applyFont="1" applyFill="1" applyBorder="1" applyAlignment="1">
      <alignment horizontal="center" vertical="center"/>
    </xf>
    <xf numFmtId="0" fontId="10" fillId="2" borderId="30" xfId="0" applyFont="1" applyFill="1" applyBorder="1" applyAlignment="1">
      <alignment vertical="center" shrinkToFit="1"/>
    </xf>
    <xf numFmtId="0" fontId="4" fillId="0" borderId="30" xfId="0" applyFont="1" applyBorder="1" applyAlignment="1">
      <alignment vertical="center" shrinkToFit="1"/>
    </xf>
    <xf numFmtId="0" fontId="4" fillId="0" borderId="31" xfId="0" applyFont="1" applyBorder="1" applyAlignment="1">
      <alignment vertical="center" shrinkToFit="1"/>
    </xf>
    <xf numFmtId="0" fontId="10" fillId="2" borderId="34" xfId="0" applyFont="1" applyFill="1" applyBorder="1" applyAlignment="1">
      <alignment horizontal="left" vertical="center"/>
    </xf>
    <xf numFmtId="0" fontId="10" fillId="2" borderId="0" xfId="0" applyFont="1" applyFill="1" applyAlignment="1">
      <alignment horizontal="left" vertical="center"/>
    </xf>
    <xf numFmtId="0" fontId="10" fillId="2" borderId="35" xfId="0" applyFont="1" applyFill="1" applyBorder="1" applyAlignment="1">
      <alignment horizontal="left" vertical="center"/>
    </xf>
    <xf numFmtId="0" fontId="10" fillId="2" borderId="0" xfId="0" applyFont="1" applyFill="1" applyAlignment="1">
      <alignment vertical="center" shrinkToFit="1"/>
    </xf>
    <xf numFmtId="0" fontId="4" fillId="0" borderId="0" xfId="0" applyFont="1" applyAlignment="1">
      <alignment vertical="center" shrinkToFit="1"/>
    </xf>
    <xf numFmtId="0" fontId="4" fillId="0" borderId="35" xfId="0" applyFont="1" applyBorder="1" applyAlignment="1">
      <alignment vertical="center" shrinkToFit="1"/>
    </xf>
    <xf numFmtId="0" fontId="4" fillId="2" borderId="3" xfId="0" applyFont="1" applyFill="1" applyBorder="1" applyAlignment="1">
      <alignment horizontal="center" vertical="center"/>
    </xf>
    <xf numFmtId="0" fontId="4" fillId="0" borderId="1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2" borderId="13" xfId="0" applyFont="1" applyFill="1" applyBorder="1" applyAlignment="1">
      <alignment horizontal="center" vertical="center"/>
    </xf>
    <xf numFmtId="0" fontId="12" fillId="2" borderId="0" xfId="0" applyFont="1" applyFill="1" applyAlignment="1">
      <alignment vertical="center" shrinkToFit="1"/>
    </xf>
    <xf numFmtId="0" fontId="10" fillId="2" borderId="32" xfId="0" applyFont="1" applyFill="1" applyBorder="1" applyAlignment="1">
      <alignment horizontal="left" vertical="center"/>
    </xf>
    <xf numFmtId="0" fontId="10" fillId="2" borderId="33" xfId="0" applyFont="1" applyFill="1" applyBorder="1" applyAlignment="1">
      <alignment horizontal="left" vertical="center"/>
    </xf>
    <xf numFmtId="0" fontId="10" fillId="2" borderId="23" xfId="0" applyFont="1" applyFill="1" applyBorder="1" applyAlignment="1">
      <alignment horizontal="left"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3" xfId="0" applyFont="1" applyBorder="1" applyAlignment="1">
      <alignment horizontal="center" vertical="center" wrapText="1"/>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0" xfId="0" applyFont="1" applyFill="1" applyAlignment="1">
      <alignment horizontal="center" vertical="center"/>
    </xf>
    <xf numFmtId="0" fontId="10" fillId="2" borderId="35"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23" xfId="0" applyFont="1" applyFill="1" applyBorder="1" applyAlignment="1">
      <alignment horizontal="center" vertical="center"/>
    </xf>
    <xf numFmtId="0" fontId="10" fillId="0" borderId="0" xfId="0" applyFont="1" applyAlignment="1">
      <alignment vertical="center" shrinkToFit="1"/>
    </xf>
    <xf numFmtId="0" fontId="10" fillId="0" borderId="35" xfId="0" applyFont="1" applyBorder="1" applyAlignment="1">
      <alignment vertical="center" shrinkToFit="1"/>
    </xf>
    <xf numFmtId="0" fontId="4" fillId="0" borderId="30" xfId="0" applyFont="1" applyBorder="1" applyAlignment="1">
      <alignment horizontal="left" vertical="center"/>
    </xf>
    <xf numFmtId="0" fontId="4" fillId="0" borderId="40" xfId="0" applyFont="1" applyBorder="1" applyAlignment="1">
      <alignment horizontal="center" vertical="center" wrapText="1"/>
    </xf>
    <xf numFmtId="0" fontId="4" fillId="0" borderId="42" xfId="0" applyFont="1" applyBorder="1" applyAlignment="1">
      <alignment horizontal="center" vertical="center" wrapText="1"/>
    </xf>
    <xf numFmtId="0" fontId="4" fillId="2" borderId="41" xfId="0" applyFont="1" applyFill="1" applyBorder="1" applyAlignment="1">
      <alignment horizontal="center" vertical="center"/>
    </xf>
    <xf numFmtId="0" fontId="4" fillId="2"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36" xfId="0" applyFont="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94" xfId="0" applyFont="1" applyFill="1" applyBorder="1" applyAlignment="1">
      <alignment horizontal="center" vertical="center"/>
    </xf>
    <xf numFmtId="0" fontId="14" fillId="2" borderId="95"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49" xfId="0" applyFont="1" applyFill="1" applyBorder="1" applyAlignment="1">
      <alignment horizontal="center" vertical="center"/>
    </xf>
    <xf numFmtId="0" fontId="14" fillId="2" borderId="63" xfId="0" applyFont="1" applyFill="1" applyBorder="1" applyAlignment="1">
      <alignment horizontal="center" vertical="center"/>
    </xf>
    <xf numFmtId="0" fontId="14" fillId="2" borderId="65"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39" xfId="0" applyFont="1" applyFill="1" applyBorder="1" applyAlignment="1">
      <alignment horizontal="center" vertical="center"/>
    </xf>
    <xf numFmtId="0" fontId="21" fillId="0" borderId="0" xfId="2" applyFont="1" applyAlignment="1">
      <alignment vertical="center"/>
    </xf>
    <xf numFmtId="0" fontId="22" fillId="0" borderId="0" xfId="2" applyFont="1" applyAlignment="1">
      <alignment horizontal="left" vertical="center"/>
    </xf>
    <xf numFmtId="0" fontId="22" fillId="0" borderId="0" xfId="2" applyFont="1" applyAlignment="1">
      <alignment vertical="center"/>
    </xf>
    <xf numFmtId="0" fontId="14" fillId="2" borderId="33" xfId="2" applyFont="1" applyFill="1" applyBorder="1" applyAlignment="1" applyProtection="1">
      <alignment horizontal="center" vertical="center"/>
      <protection locked="0"/>
    </xf>
    <xf numFmtId="0" fontId="14" fillId="0" borderId="29" xfId="2" applyFont="1" applyBorder="1" applyAlignment="1">
      <alignment horizontal="center" vertical="center" textRotation="255" wrapText="1"/>
    </xf>
    <xf numFmtId="0" fontId="14" fillId="4" borderId="3" xfId="2" applyFont="1" applyFill="1" applyBorder="1" applyAlignment="1">
      <alignment horizontal="center" vertical="center"/>
    </xf>
    <xf numFmtId="0" fontId="23" fillId="4" borderId="3" xfId="2" applyFont="1" applyFill="1" applyBorder="1" applyAlignment="1">
      <alignment horizontal="center" vertical="center"/>
    </xf>
    <xf numFmtId="0" fontId="14" fillId="0" borderId="34" xfId="2" applyFont="1" applyBorder="1" applyAlignment="1">
      <alignment horizontal="center" vertical="center" textRotation="255" wrapText="1"/>
    </xf>
    <xf numFmtId="0" fontId="14" fillId="4" borderId="46" xfId="2" applyFont="1" applyFill="1" applyBorder="1" applyAlignment="1">
      <alignment horizontal="center" vertical="center"/>
    </xf>
    <xf numFmtId="0" fontId="14" fillId="4" borderId="47" xfId="2" applyFont="1" applyFill="1" applyBorder="1" applyAlignment="1">
      <alignment horizontal="center" vertical="center"/>
    </xf>
    <xf numFmtId="0" fontId="14" fillId="2" borderId="67" xfId="2" applyFont="1" applyFill="1" applyBorder="1" applyAlignment="1" applyProtection="1">
      <alignment horizontal="center" vertical="center"/>
      <protection locked="0"/>
    </xf>
    <xf numFmtId="0" fontId="14" fillId="2" borderId="48" xfId="2" applyFont="1" applyFill="1" applyBorder="1" applyAlignment="1" applyProtection="1">
      <alignment horizontal="center" vertical="center"/>
      <protection locked="0"/>
    </xf>
    <xf numFmtId="0" fontId="14" fillId="4" borderId="48" xfId="2" applyFont="1" applyFill="1" applyBorder="1" applyAlignment="1">
      <alignment horizontal="center" vertical="center"/>
    </xf>
    <xf numFmtId="0" fontId="14" fillId="4" borderId="48" xfId="2" applyFont="1" applyFill="1" applyBorder="1" applyAlignment="1">
      <alignment horizontal="center" vertical="center"/>
    </xf>
    <xf numFmtId="0" fontId="14" fillId="4" borderId="48" xfId="1" applyNumberFormat="1" applyFont="1" applyFill="1" applyBorder="1" applyAlignment="1">
      <alignment horizontal="center" vertical="center"/>
    </xf>
    <xf numFmtId="0" fontId="14" fillId="4" borderId="49" xfId="2" applyFont="1" applyFill="1" applyBorder="1" applyAlignment="1">
      <alignment horizontal="center" vertical="center"/>
    </xf>
    <xf numFmtId="0" fontId="24" fillId="4" borderId="46" xfId="2" applyFont="1" applyFill="1" applyBorder="1" applyAlignment="1">
      <alignment horizontal="center" vertical="center" wrapText="1"/>
    </xf>
    <xf numFmtId="0" fontId="24" fillId="4" borderId="47" xfId="2" applyFont="1" applyFill="1" applyBorder="1" applyAlignment="1">
      <alignment horizontal="center" vertical="center" wrapText="1"/>
    </xf>
    <xf numFmtId="0" fontId="14" fillId="2" borderId="48" xfId="2" applyFont="1" applyFill="1" applyBorder="1" applyAlignment="1" applyProtection="1">
      <alignment vertical="center"/>
      <protection locked="0"/>
    </xf>
    <xf numFmtId="0" fontId="14" fillId="4" borderId="50" xfId="2" applyFont="1" applyFill="1" applyBorder="1" applyAlignment="1">
      <alignment horizontal="center" vertical="center"/>
    </xf>
    <xf numFmtId="0" fontId="14" fillId="4" borderId="51" xfId="2" applyFont="1" applyFill="1" applyBorder="1" applyAlignment="1">
      <alignment horizontal="center" vertical="center"/>
    </xf>
    <xf numFmtId="0" fontId="14" fillId="2" borderId="52" xfId="2" applyFont="1" applyFill="1" applyBorder="1" applyAlignment="1" applyProtection="1">
      <alignment horizontal="center" vertical="center"/>
      <protection locked="0"/>
    </xf>
    <xf numFmtId="0" fontId="14" fillId="2" borderId="53" xfId="2" applyFont="1" applyFill="1" applyBorder="1" applyAlignment="1" applyProtection="1">
      <alignment horizontal="center" vertical="center"/>
      <protection locked="0"/>
    </xf>
    <xf numFmtId="0" fontId="14" fillId="4" borderId="53" xfId="2" applyFont="1" applyFill="1" applyBorder="1" applyAlignment="1">
      <alignment horizontal="center" vertical="center"/>
    </xf>
    <xf numFmtId="0" fontId="14" fillId="4" borderId="104" xfId="2" applyFont="1" applyFill="1" applyBorder="1" applyAlignment="1">
      <alignment horizontal="center" vertical="center"/>
    </xf>
    <xf numFmtId="0" fontId="14" fillId="4" borderId="104" xfId="1" applyNumberFormat="1" applyFont="1" applyFill="1" applyBorder="1" applyAlignment="1">
      <alignment horizontal="center" vertical="center"/>
    </xf>
    <xf numFmtId="0" fontId="14" fillId="4" borderId="54" xfId="2" applyFont="1" applyFill="1" applyBorder="1" applyAlignment="1">
      <alignment horizontal="center" vertical="center"/>
    </xf>
    <xf numFmtId="0" fontId="24" fillId="4" borderId="50" xfId="2" applyFont="1" applyFill="1" applyBorder="1" applyAlignment="1">
      <alignment horizontal="center" vertical="center" wrapText="1"/>
    </xf>
    <xf numFmtId="0" fontId="24" fillId="4" borderId="51" xfId="2" applyFont="1" applyFill="1" applyBorder="1" applyAlignment="1">
      <alignment horizontal="center" vertical="center"/>
    </xf>
    <xf numFmtId="0" fontId="14" fillId="2" borderId="53" xfId="2" applyFont="1" applyFill="1" applyBorder="1" applyAlignment="1" applyProtection="1">
      <alignment vertical="center"/>
      <protection locked="0"/>
    </xf>
    <xf numFmtId="0" fontId="14" fillId="4" borderId="55" xfId="2" applyFont="1" applyFill="1" applyBorder="1" applyAlignment="1">
      <alignment horizontal="center" vertical="center"/>
    </xf>
    <xf numFmtId="0" fontId="14" fillId="4" borderId="53" xfId="2" applyFont="1" applyFill="1" applyBorder="1" applyAlignment="1">
      <alignment horizontal="center" vertical="center"/>
    </xf>
    <xf numFmtId="0" fontId="14" fillId="4" borderId="53" xfId="1" applyNumberFormat="1" applyFont="1" applyFill="1" applyBorder="1" applyAlignment="1">
      <alignment horizontal="center" vertical="center"/>
    </xf>
    <xf numFmtId="0" fontId="24" fillId="4" borderId="51" xfId="2" applyFont="1" applyFill="1" applyBorder="1" applyAlignment="1">
      <alignment horizontal="center" vertical="center" wrapText="1"/>
    </xf>
    <xf numFmtId="0" fontId="24" fillId="4" borderId="53" xfId="2" applyFont="1" applyFill="1" applyBorder="1" applyAlignment="1">
      <alignment horizontal="center" vertical="center" wrapText="1"/>
    </xf>
    <xf numFmtId="0" fontId="14" fillId="4" borderId="68" xfId="2" applyFont="1" applyFill="1" applyBorder="1" applyAlignment="1">
      <alignment horizontal="center" vertical="center"/>
    </xf>
    <xf numFmtId="0" fontId="14" fillId="4" borderId="69" xfId="2" applyFont="1" applyFill="1" applyBorder="1" applyAlignment="1">
      <alignment horizontal="center" vertical="center"/>
    </xf>
    <xf numFmtId="0" fontId="14" fillId="2" borderId="70" xfId="2" applyFont="1" applyFill="1" applyBorder="1" applyAlignment="1" applyProtection="1">
      <alignment horizontal="center" vertical="center"/>
      <protection locked="0"/>
    </xf>
    <xf numFmtId="0" fontId="14" fillId="2" borderId="71" xfId="2" applyFont="1" applyFill="1" applyBorder="1" applyAlignment="1" applyProtection="1">
      <alignment horizontal="center" vertical="center"/>
      <protection locked="0"/>
    </xf>
    <xf numFmtId="0" fontId="14" fillId="4" borderId="71" xfId="2" applyFont="1" applyFill="1" applyBorder="1" applyAlignment="1">
      <alignment horizontal="center" vertical="center"/>
    </xf>
    <xf numFmtId="0" fontId="14" fillId="4" borderId="71" xfId="2" applyFont="1" applyFill="1" applyBorder="1" applyAlignment="1">
      <alignment horizontal="center" vertical="center"/>
    </xf>
    <xf numFmtId="0" fontId="14" fillId="4" borderId="72" xfId="2" applyFont="1" applyFill="1" applyBorder="1" applyAlignment="1">
      <alignment horizontal="center" vertical="center"/>
    </xf>
    <xf numFmtId="0" fontId="14" fillId="4" borderId="35" xfId="2" applyFont="1" applyFill="1" applyBorder="1" applyAlignment="1">
      <alignment horizontal="center" vertical="center"/>
    </xf>
    <xf numFmtId="0" fontId="14" fillId="4" borderId="73" xfId="2" applyFont="1" applyFill="1" applyBorder="1" applyAlignment="1">
      <alignment horizontal="center" vertical="center"/>
    </xf>
    <xf numFmtId="0" fontId="14" fillId="4" borderId="0" xfId="2" applyFont="1" applyFill="1" applyAlignment="1">
      <alignment vertical="center"/>
    </xf>
    <xf numFmtId="0" fontId="14" fillId="4" borderId="0" xfId="2" applyFont="1" applyFill="1" applyAlignment="1">
      <alignment horizontal="center" vertical="center"/>
    </xf>
    <xf numFmtId="0" fontId="14" fillId="0" borderId="13" xfId="2" applyFont="1" applyBorder="1" applyAlignment="1">
      <alignment horizontal="center" vertical="center" textRotation="255" wrapText="1"/>
    </xf>
    <xf numFmtId="0" fontId="14" fillId="4" borderId="77" xfId="2" applyFont="1" applyFill="1" applyBorder="1" applyAlignment="1">
      <alignment vertical="center"/>
    </xf>
    <xf numFmtId="0" fontId="14" fillId="4" borderId="78" xfId="2" applyFont="1" applyFill="1" applyBorder="1" applyAlignment="1">
      <alignment vertical="center"/>
    </xf>
    <xf numFmtId="0" fontId="14" fillId="4" borderId="79" xfId="2" applyFont="1" applyFill="1" applyBorder="1" applyAlignment="1">
      <alignment vertical="center"/>
    </xf>
    <xf numFmtId="0" fontId="14" fillId="4" borderId="74" xfId="2" applyFont="1" applyFill="1" applyBorder="1" applyAlignment="1">
      <alignment horizontal="center" vertical="center"/>
    </xf>
    <xf numFmtId="0" fontId="14" fillId="4" borderId="57" xfId="2" applyFont="1" applyFill="1" applyBorder="1" applyAlignment="1">
      <alignment horizontal="center" vertical="center"/>
    </xf>
    <xf numFmtId="0" fontId="14" fillId="4" borderId="75" xfId="2" applyFont="1" applyFill="1" applyBorder="1" applyAlignment="1">
      <alignment horizontal="center" vertical="center"/>
    </xf>
    <xf numFmtId="0" fontId="14" fillId="4" borderId="81" xfId="2" applyFont="1" applyFill="1" applyBorder="1" applyAlignment="1">
      <alignment horizontal="center" vertical="center"/>
    </xf>
    <xf numFmtId="0" fontId="14" fillId="4" borderId="79" xfId="2" applyFont="1" applyFill="1" applyBorder="1" applyAlignment="1">
      <alignment horizontal="center" vertical="center"/>
    </xf>
    <xf numFmtId="0" fontId="14" fillId="4" borderId="74" xfId="2" applyFont="1" applyFill="1" applyBorder="1" applyAlignment="1">
      <alignment vertical="center"/>
    </xf>
    <xf numFmtId="0" fontId="14" fillId="0" borderId="58" xfId="2" applyFont="1" applyBorder="1" applyAlignment="1">
      <alignment horizontal="center" vertical="center" textRotation="255" wrapText="1"/>
    </xf>
    <xf numFmtId="0" fontId="14" fillId="2" borderId="34" xfId="2" applyFont="1" applyFill="1" applyBorder="1" applyAlignment="1" applyProtection="1">
      <alignment horizontal="left" vertical="center" wrapText="1"/>
      <protection locked="0"/>
    </xf>
    <xf numFmtId="0" fontId="14" fillId="2" borderId="0" xfId="2" applyFont="1" applyFill="1" applyBorder="1" applyAlignment="1" applyProtection="1">
      <alignment horizontal="left" vertical="center" wrapText="1"/>
      <protection locked="0"/>
    </xf>
    <xf numFmtId="0" fontId="14" fillId="2" borderId="59" xfId="2" applyFont="1" applyFill="1" applyBorder="1" applyAlignment="1" applyProtection="1">
      <alignment horizontal="left" vertical="center" wrapText="1"/>
      <protection locked="0"/>
    </xf>
    <xf numFmtId="0" fontId="14" fillId="0" borderId="60" xfId="2" applyFont="1" applyBorder="1" applyAlignment="1">
      <alignment horizontal="center" vertical="center" textRotation="255"/>
    </xf>
    <xf numFmtId="0" fontId="14" fillId="2" borderId="34" xfId="2" applyFont="1" applyFill="1" applyBorder="1" applyAlignment="1">
      <alignment horizontal="left" vertical="center"/>
    </xf>
    <xf numFmtId="0" fontId="14" fillId="2" borderId="0" xfId="2" applyFont="1" applyFill="1" applyAlignment="1">
      <alignment horizontal="left" vertical="center"/>
    </xf>
    <xf numFmtId="0" fontId="14" fillId="2" borderId="0" xfId="2" applyFont="1" applyFill="1" applyBorder="1" applyAlignment="1">
      <alignment horizontal="left" vertical="center"/>
    </xf>
    <xf numFmtId="0" fontId="14" fillId="2" borderId="61" xfId="2" applyFont="1" applyFill="1" applyBorder="1" applyAlignment="1">
      <alignment horizontal="left" vertical="center"/>
    </xf>
    <xf numFmtId="0" fontId="14" fillId="2" borderId="62" xfId="2" applyFont="1" applyFill="1" applyBorder="1" applyAlignment="1">
      <alignment horizontal="left" vertical="center"/>
    </xf>
    <xf numFmtId="0" fontId="14" fillId="2" borderId="0" xfId="2" applyFont="1" applyFill="1" applyAlignment="1" applyProtection="1">
      <alignment horizontal="left" vertical="center" wrapText="1"/>
      <protection locked="0"/>
    </xf>
    <xf numFmtId="0" fontId="14" fillId="2" borderId="35" xfId="2" applyFont="1" applyFill="1" applyBorder="1" applyAlignment="1" applyProtection="1">
      <alignment horizontal="left" vertical="center" wrapText="1"/>
      <protection locked="0"/>
    </xf>
    <xf numFmtId="0" fontId="14" fillId="0" borderId="13" xfId="2" applyFont="1" applyBorder="1" applyAlignment="1">
      <alignment horizontal="center" vertical="center" textRotation="255"/>
    </xf>
    <xf numFmtId="0" fontId="14" fillId="2" borderId="32" xfId="2" applyFont="1" applyFill="1" applyBorder="1" applyAlignment="1" applyProtection="1">
      <alignment horizontal="left" vertical="center" wrapText="1"/>
      <protection locked="0"/>
    </xf>
    <xf numFmtId="0" fontId="14" fillId="2" borderId="33" xfId="2" applyFont="1" applyFill="1" applyBorder="1" applyAlignment="1" applyProtection="1">
      <alignment horizontal="left" vertical="center" wrapText="1"/>
      <protection locked="0"/>
    </xf>
    <xf numFmtId="0" fontId="14" fillId="2" borderId="23" xfId="2" applyFont="1" applyFill="1" applyBorder="1" applyAlignment="1" applyProtection="1">
      <alignment horizontal="left" vertical="center" wrapText="1"/>
      <protection locked="0"/>
    </xf>
    <xf numFmtId="0" fontId="14" fillId="0" borderId="0" xfId="0" applyFont="1" applyAlignment="1">
      <alignment horizontal="center" vertical="center"/>
    </xf>
    <xf numFmtId="0" fontId="14" fillId="2" borderId="0" xfId="0" applyFont="1" applyFill="1" applyAlignment="1">
      <alignment horizontal="left" vertical="center"/>
    </xf>
    <xf numFmtId="0" fontId="23" fillId="0" borderId="3" xfId="0" applyFont="1" applyBorder="1" applyAlignment="1">
      <alignment horizontal="center" vertical="center"/>
    </xf>
    <xf numFmtId="0" fontId="23" fillId="0" borderId="82" xfId="0" applyFont="1" applyBorder="1" applyAlignment="1">
      <alignment horizontal="center" vertical="center"/>
    </xf>
    <xf numFmtId="0" fontId="23" fillId="0" borderId="2" xfId="0" applyFont="1" applyBorder="1" applyAlignment="1">
      <alignment horizontal="center" vertical="center"/>
    </xf>
    <xf numFmtId="0" fontId="23" fillId="0" borderId="29" xfId="0" applyFont="1" applyBorder="1" applyAlignment="1">
      <alignment horizontal="center" vertical="center"/>
    </xf>
    <xf numFmtId="0" fontId="23" fillId="0" borderId="31" xfId="0" applyFont="1" applyBorder="1" applyAlignment="1">
      <alignment horizontal="center" vertical="center"/>
    </xf>
    <xf numFmtId="0" fontId="24" fillId="0" borderId="3" xfId="0" applyFont="1" applyBorder="1" applyAlignment="1">
      <alignment horizontal="center" vertical="center" wrapText="1"/>
    </xf>
    <xf numFmtId="0" fontId="24" fillId="0" borderId="3" xfId="0" applyFont="1" applyBorder="1" applyAlignment="1">
      <alignment horizontal="center" vertical="center"/>
    </xf>
    <xf numFmtId="0" fontId="14" fillId="2" borderId="88"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82" xfId="0" applyFont="1" applyFill="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4" fillId="0" borderId="46" xfId="0" applyFont="1" applyBorder="1" applyAlignment="1">
      <alignment horizontal="center" vertical="center"/>
    </xf>
    <xf numFmtId="0" fontId="14" fillId="2" borderId="91" xfId="0" applyFont="1" applyFill="1" applyBorder="1" applyAlignment="1">
      <alignment horizontal="center" vertical="center"/>
    </xf>
    <xf numFmtId="0" fontId="14" fillId="2" borderId="46" xfId="0" applyFont="1" applyFill="1" applyBorder="1" applyAlignment="1">
      <alignment horizontal="center" vertical="center"/>
    </xf>
    <xf numFmtId="0" fontId="14" fillId="2" borderId="83" xfId="0" applyFont="1" applyFill="1" applyBorder="1" applyAlignment="1">
      <alignment horizontal="center" vertical="center"/>
    </xf>
    <xf numFmtId="0" fontId="24" fillId="0" borderId="64" xfId="0" applyFont="1" applyBorder="1" applyAlignment="1">
      <alignment horizontal="center" vertical="center" wrapText="1"/>
    </xf>
    <xf numFmtId="0" fontId="14" fillId="2" borderId="64" xfId="0" applyFont="1" applyFill="1" applyBorder="1" applyAlignment="1">
      <alignment horizontal="center" vertical="center"/>
    </xf>
    <xf numFmtId="0" fontId="14" fillId="2" borderId="89" xfId="0" applyFont="1" applyFill="1" applyBorder="1" applyAlignment="1">
      <alignment horizontal="center" vertical="center"/>
    </xf>
    <xf numFmtId="0" fontId="14" fillId="2" borderId="90" xfId="0" applyFont="1" applyFill="1" applyBorder="1" applyAlignment="1">
      <alignment horizontal="center" vertical="center"/>
    </xf>
    <xf numFmtId="0" fontId="24" fillId="0" borderId="46" xfId="0" applyFont="1" applyBorder="1" applyAlignment="1">
      <alignment horizontal="center" vertical="center" wrapText="1"/>
    </xf>
    <xf numFmtId="0" fontId="24" fillId="0" borderId="96" xfId="0" applyFont="1" applyBorder="1" applyAlignment="1">
      <alignment horizontal="center" vertical="center" wrapText="1"/>
    </xf>
    <xf numFmtId="0" fontId="24" fillId="0" borderId="97" xfId="0" applyFont="1" applyBorder="1" applyAlignment="1">
      <alignment horizontal="center" vertical="center" wrapText="1"/>
    </xf>
    <xf numFmtId="0" fontId="14" fillId="2" borderId="13" xfId="0" applyFont="1" applyFill="1" applyBorder="1" applyAlignment="1">
      <alignment horizontal="center" vertical="center"/>
    </xf>
    <xf numFmtId="0" fontId="14" fillId="2" borderId="84" xfId="0" applyFont="1" applyFill="1" applyBorder="1" applyAlignment="1">
      <alignment horizontal="center" vertical="center"/>
    </xf>
    <xf numFmtId="0" fontId="14" fillId="2" borderId="23" xfId="0" applyFont="1" applyFill="1" applyBorder="1" applyAlignment="1">
      <alignment horizontal="center" vertical="center"/>
    </xf>
    <xf numFmtId="0" fontId="23" fillId="0" borderId="32" xfId="0" applyFont="1" applyBorder="1" applyAlignment="1">
      <alignment horizontal="center" vertical="center"/>
    </xf>
    <xf numFmtId="0" fontId="23" fillId="0" borderId="23" xfId="0" applyFont="1" applyBorder="1" applyAlignment="1">
      <alignment horizontal="center" vertical="center"/>
    </xf>
    <xf numFmtId="0" fontId="24" fillId="0" borderId="32" xfId="0" applyFont="1" applyBorder="1" applyAlignment="1">
      <alignment horizontal="center" vertical="center" wrapText="1"/>
    </xf>
    <xf numFmtId="0" fontId="24" fillId="0" borderId="23" xfId="0" applyFont="1" applyBorder="1" applyAlignment="1">
      <alignment horizontal="center" vertical="center" wrapText="1"/>
    </xf>
    <xf numFmtId="0" fontId="23" fillId="0" borderId="3" xfId="0" applyFont="1" applyBorder="1" applyAlignment="1">
      <alignment horizontal="center" vertical="center" textRotation="255"/>
    </xf>
    <xf numFmtId="0" fontId="23" fillId="0" borderId="3"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1" xfId="0" applyFont="1" applyBorder="1" applyAlignment="1">
      <alignment horizontal="center" vertical="center" wrapText="1"/>
    </xf>
    <xf numFmtId="0" fontId="14" fillId="2" borderId="108" xfId="0" applyFont="1" applyFill="1" applyBorder="1" applyAlignment="1">
      <alignment horizontal="center" vertical="center"/>
    </xf>
    <xf numFmtId="0" fontId="14" fillId="2" borderId="109"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105" xfId="0" applyFont="1" applyFill="1" applyBorder="1" applyAlignment="1">
      <alignment horizontal="center" vertical="center"/>
    </xf>
    <xf numFmtId="0" fontId="14" fillId="2" borderId="85" xfId="0" applyFont="1" applyFill="1" applyBorder="1" applyAlignment="1">
      <alignment horizontal="center" vertical="center"/>
    </xf>
    <xf numFmtId="0" fontId="24" fillId="0" borderId="106" xfId="0" applyFont="1" applyBorder="1" applyAlignment="1">
      <alignment horizontal="center" vertical="center" wrapText="1"/>
    </xf>
    <xf numFmtId="0" fontId="24" fillId="0" borderId="87" xfId="0" applyFont="1" applyBorder="1" applyAlignment="1">
      <alignment horizontal="center" vertical="center" wrapText="1"/>
    </xf>
    <xf numFmtId="0" fontId="14" fillId="2" borderId="110" xfId="0" applyFont="1" applyFill="1" applyBorder="1" applyAlignment="1">
      <alignment horizontal="center" vertical="center"/>
    </xf>
    <xf numFmtId="0" fontId="14" fillId="2" borderId="111" xfId="0" applyFont="1" applyFill="1" applyBorder="1" applyAlignment="1">
      <alignment horizontal="center" vertical="center"/>
    </xf>
    <xf numFmtId="0" fontId="14" fillId="2" borderId="106" xfId="0" applyFont="1" applyFill="1" applyBorder="1" applyAlignment="1">
      <alignment horizontal="center" vertical="center"/>
    </xf>
    <xf numFmtId="0" fontId="14" fillId="2" borderId="87" xfId="0" applyFont="1" applyFill="1" applyBorder="1" applyAlignment="1">
      <alignment horizontal="center" vertical="center"/>
    </xf>
    <xf numFmtId="0" fontId="14" fillId="2" borderId="107" xfId="0" applyFont="1" applyFill="1" applyBorder="1" applyAlignment="1">
      <alignment horizontal="center" vertical="center"/>
    </xf>
    <xf numFmtId="0" fontId="14" fillId="2" borderId="86" xfId="0" applyFont="1" applyFill="1" applyBorder="1" applyAlignment="1">
      <alignment horizontal="center" vertical="center"/>
    </xf>
    <xf numFmtId="0" fontId="24" fillId="0" borderId="64" xfId="0" applyFont="1" applyBorder="1" applyAlignment="1">
      <alignment horizontal="center" vertical="center"/>
    </xf>
    <xf numFmtId="0" fontId="14" fillId="2" borderId="96" xfId="0" applyFont="1" applyFill="1" applyBorder="1" applyAlignment="1">
      <alignment horizontal="center" vertical="center"/>
    </xf>
    <xf numFmtId="0" fontId="14" fillId="2" borderId="97" xfId="0" applyFont="1" applyFill="1" applyBorder="1" applyAlignment="1">
      <alignment horizontal="center" vertical="center"/>
    </xf>
    <xf numFmtId="0" fontId="14" fillId="2" borderId="101" xfId="0" applyFont="1" applyFill="1" applyBorder="1" applyAlignment="1">
      <alignment horizontal="center" vertical="center"/>
    </xf>
    <xf numFmtId="0" fontId="14" fillId="2" borderId="98"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102" xfId="0" applyFont="1" applyFill="1" applyBorder="1" applyAlignment="1">
      <alignment horizontal="center" vertical="center"/>
    </xf>
    <xf numFmtId="0" fontId="14" fillId="2" borderId="100" xfId="0" applyFont="1" applyFill="1" applyBorder="1" applyAlignment="1">
      <alignment horizontal="center" vertical="center"/>
    </xf>
    <xf numFmtId="0" fontId="23" fillId="2" borderId="3" xfId="0" applyFont="1" applyFill="1" applyBorder="1" applyAlignment="1">
      <alignment horizontal="center" vertical="center" wrapText="1"/>
    </xf>
    <xf numFmtId="0" fontId="23" fillId="2" borderId="3" xfId="0" applyFont="1" applyFill="1" applyBorder="1" applyAlignment="1">
      <alignment horizontal="center" vertical="center"/>
    </xf>
    <xf numFmtId="0" fontId="24" fillId="0" borderId="58" xfId="0" applyFont="1" applyBorder="1" applyAlignment="1">
      <alignment horizontal="center" vertical="center"/>
    </xf>
    <xf numFmtId="0" fontId="23" fillId="0" borderId="16" xfId="0" applyFont="1" applyBorder="1" applyAlignment="1">
      <alignment horizontal="center" vertical="center" textRotation="255"/>
    </xf>
    <xf numFmtId="0" fontId="23" fillId="2" borderId="16" xfId="0" applyFont="1" applyFill="1" applyBorder="1" applyAlignment="1">
      <alignment horizontal="center" vertical="center"/>
    </xf>
    <xf numFmtId="0" fontId="24" fillId="0" borderId="37" xfId="0" applyFont="1" applyBorder="1" applyAlignment="1">
      <alignment horizontal="center" vertical="center" wrapText="1"/>
    </xf>
    <xf numFmtId="0" fontId="24" fillId="0" borderId="39" xfId="0" applyFont="1" applyBorder="1" applyAlignment="1">
      <alignment horizontal="center" vertical="center" wrapText="1"/>
    </xf>
    <xf numFmtId="0" fontId="14" fillId="2" borderId="103" xfId="0" applyFont="1" applyFill="1" applyBorder="1" applyAlignment="1">
      <alignment horizontal="center" vertical="center"/>
    </xf>
    <xf numFmtId="0" fontId="14" fillId="2" borderId="99" xfId="0" applyFont="1" applyFill="1" applyBorder="1" applyAlignment="1">
      <alignment horizontal="center" vertical="center"/>
    </xf>
    <xf numFmtId="0" fontId="23" fillId="0" borderId="13" xfId="0" applyFont="1" applyBorder="1" applyAlignment="1">
      <alignment horizontal="center" vertical="center"/>
    </xf>
    <xf numFmtId="0" fontId="14" fillId="2" borderId="40"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92"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33" xfId="0" applyFont="1" applyFill="1" applyBorder="1" applyAlignment="1">
      <alignment horizontal="center" vertical="center"/>
    </xf>
    <xf numFmtId="0" fontId="14" fillId="2" borderId="93" xfId="0" applyFont="1" applyFill="1" applyBorder="1" applyAlignment="1">
      <alignment horizontal="center" vertical="center"/>
    </xf>
    <xf numFmtId="0" fontId="26" fillId="0" borderId="0" xfId="0" applyFont="1">
      <alignment vertical="center"/>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Border="1" applyAlignment="1">
      <alignment horizontal="left" vertical="center"/>
    </xf>
    <xf numFmtId="0" fontId="10" fillId="0" borderId="0" xfId="0" applyFont="1" applyBorder="1">
      <alignment vertical="center"/>
    </xf>
    <xf numFmtId="0" fontId="14" fillId="0" borderId="66" xfId="0" applyFont="1" applyBorder="1" applyAlignment="1">
      <alignment horizontal="center" vertical="center"/>
    </xf>
    <xf numFmtId="0" fontId="14" fillId="0" borderId="43" xfId="0" applyFont="1" applyBorder="1" applyAlignment="1">
      <alignment horizontal="center" vertical="center"/>
    </xf>
    <xf numFmtId="0" fontId="14" fillId="0" borderId="2" xfId="0" applyFont="1" applyBorder="1" applyAlignment="1">
      <alignment horizontal="center" vertical="center"/>
    </xf>
    <xf numFmtId="0" fontId="14" fillId="2" borderId="66" xfId="0" applyFont="1" applyFill="1" applyBorder="1" applyAlignment="1">
      <alignment horizontal="center" vertical="center"/>
    </xf>
    <xf numFmtId="0" fontId="14" fillId="2" borderId="30" xfId="0" applyFont="1" applyFill="1" applyBorder="1" applyAlignment="1">
      <alignment horizontal="center" vertical="center"/>
    </xf>
  </cellXfs>
  <cellStyles count="4">
    <cellStyle name="桁区切り" xfId="1" builtinId="6"/>
    <cellStyle name="標準" xfId="0" builtinId="0"/>
    <cellStyle name="標準 2" xfId="3" xr:uid="{C7746FC8-1319-48AC-8B2C-0F121E9C817A}"/>
    <cellStyle name="標準_監査資料" xfId="2" xr:uid="{B7A46CC7-068C-476D-AC97-7D3C4A84B64C}"/>
  </cellStyles>
  <dxfs count="4">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136072</xdr:colOff>
      <xdr:row>34</xdr:row>
      <xdr:rowOff>144576</xdr:rowOff>
    </xdr:from>
    <xdr:to>
      <xdr:col>2</xdr:col>
      <xdr:colOff>323170</xdr:colOff>
      <xdr:row>35</xdr:row>
      <xdr:rowOff>119062</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36072" y="13113884"/>
          <a:ext cx="935491" cy="221116"/>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latin typeface="HG丸ｺﾞｼｯｸM-PRO" panose="020F0600000000000000" pitchFamily="50" charset="-128"/>
              <a:ea typeface="HG丸ｺﾞｼｯｸM-PRO" panose="020F0600000000000000" pitchFamily="50" charset="-128"/>
            </a:rPr>
            <a:t>記</a:t>
          </a:r>
          <a:r>
            <a:rPr kumimoji="1" lang="ja-JP" altLang="en-US" sz="1100" baseline="0">
              <a:solidFill>
                <a:sysClr val="windowText" lastClr="000000"/>
              </a:solidFill>
              <a:latin typeface="HG丸ｺﾞｼｯｸM-PRO" panose="020F0600000000000000" pitchFamily="50" charset="-128"/>
              <a:ea typeface="HG丸ｺﾞｼｯｸM-PRO" panose="020F0600000000000000" pitchFamily="50" charset="-128"/>
            </a:rPr>
            <a:t>記載例</a:t>
          </a:r>
          <a:endParaRPr kumimoji="1" lang="en-US" altLang="ja-JP" sz="110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363887</xdr:colOff>
      <xdr:row>229</xdr:row>
      <xdr:rowOff>165822</xdr:rowOff>
    </xdr:from>
    <xdr:to>
      <xdr:col>2</xdr:col>
      <xdr:colOff>297163</xdr:colOff>
      <xdr:row>230</xdr:row>
      <xdr:rowOff>158338</xdr:rowOff>
    </xdr:to>
    <xdr:sp macro="" textlink="">
      <xdr:nvSpPr>
        <xdr:cNvPr id="5" name="正方形/長方形 4">
          <a:extLst>
            <a:ext uri="{FF2B5EF4-FFF2-40B4-BE49-F238E27FC236}">
              <a16:creationId xmlns:a16="http://schemas.microsoft.com/office/drawing/2014/main" id="{00000000-0008-0000-0000-000005000000}"/>
            </a:ext>
          </a:extLst>
        </xdr:cNvPr>
        <xdr:cNvSpPr>
          <a:spLocks noChangeAspect="1"/>
        </xdr:cNvSpPr>
      </xdr:nvSpPr>
      <xdr:spPr>
        <a:xfrm>
          <a:off x="363887" y="56611800"/>
          <a:ext cx="744972" cy="24099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aseline="0">
              <a:solidFill>
                <a:sysClr val="windowText" lastClr="000000"/>
              </a:solidFill>
              <a:ea typeface="HG丸ｺﾞｼｯｸM-PRO" panose="020F0600000000000000" pitchFamily="50" charset="-128"/>
            </a:rPr>
            <a:t>記入例</a:t>
          </a:r>
        </a:p>
      </xdr:txBody>
    </xdr:sp>
    <xdr:clientData/>
  </xdr:twoCellAnchor>
  <mc:AlternateContent xmlns:mc="http://schemas.openxmlformats.org/markup-compatibility/2006">
    <mc:Choice xmlns:a14="http://schemas.microsoft.com/office/drawing/2010/main" Requires="a14">
      <xdr:twoCellAnchor editAs="oneCell">
        <xdr:from>
          <xdr:col>6</xdr:col>
          <xdr:colOff>137160</xdr:colOff>
          <xdr:row>252</xdr:row>
          <xdr:rowOff>30480</xdr:rowOff>
        </xdr:from>
        <xdr:to>
          <xdr:col>6</xdr:col>
          <xdr:colOff>320040</xdr:colOff>
          <xdr:row>252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253</xdr:row>
          <xdr:rowOff>30480</xdr:rowOff>
        </xdr:from>
        <xdr:to>
          <xdr:col>6</xdr:col>
          <xdr:colOff>320040</xdr:colOff>
          <xdr:row>253</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252</xdr:row>
          <xdr:rowOff>30480</xdr:rowOff>
        </xdr:from>
        <xdr:to>
          <xdr:col>9</xdr:col>
          <xdr:colOff>320040</xdr:colOff>
          <xdr:row>252</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253</xdr:row>
          <xdr:rowOff>30480</xdr:rowOff>
        </xdr:from>
        <xdr:to>
          <xdr:col>9</xdr:col>
          <xdr:colOff>320040</xdr:colOff>
          <xdr:row>253</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80"/>
  <sheetViews>
    <sheetView tabSelected="1" view="pageBreakPreview" topLeftCell="A259" zoomScale="115" zoomScaleNormal="100" zoomScaleSheetLayoutView="115" workbookViewId="0">
      <selection activeCell="A267" sqref="A267:P276"/>
    </sheetView>
  </sheetViews>
  <sheetFormatPr defaultRowHeight="14.4"/>
  <cols>
    <col min="1" max="1" width="4.61328125" style="1" customWidth="1"/>
    <col min="2" max="16" width="3.53515625" style="1" customWidth="1"/>
    <col min="17" max="16384" width="9.23046875" style="2"/>
  </cols>
  <sheetData>
    <row r="1" spans="2:16" ht="27.9" customHeight="1">
      <c r="L1" s="57" t="s">
        <v>0</v>
      </c>
      <c r="M1" s="57"/>
      <c r="N1" s="57"/>
      <c r="O1" s="57"/>
      <c r="P1" s="57"/>
    </row>
    <row r="2" spans="2:16" ht="27.9" customHeight="1">
      <c r="P2" s="3" t="s">
        <v>6</v>
      </c>
    </row>
    <row r="3" spans="2:16" ht="27.9" customHeight="1"/>
    <row r="4" spans="2:16" ht="27.9" customHeight="1"/>
    <row r="5" spans="2:16" ht="27.9" customHeight="1">
      <c r="C5" s="58" t="s">
        <v>197</v>
      </c>
      <c r="D5" s="58"/>
      <c r="E5" s="58"/>
      <c r="F5" s="58"/>
      <c r="G5" s="58"/>
      <c r="H5" s="58"/>
      <c r="I5" s="58"/>
      <c r="J5" s="58"/>
      <c r="K5" s="58"/>
      <c r="L5" s="58"/>
      <c r="M5" s="58"/>
      <c r="N5" s="58"/>
      <c r="O5" s="4"/>
    </row>
    <row r="6" spans="2:16" ht="27.9" customHeight="1">
      <c r="C6" s="58"/>
      <c r="D6" s="58"/>
      <c r="E6" s="58"/>
      <c r="F6" s="58"/>
      <c r="G6" s="58"/>
      <c r="H6" s="58"/>
      <c r="I6" s="58"/>
      <c r="J6" s="58"/>
      <c r="K6" s="58"/>
      <c r="L6" s="58"/>
      <c r="M6" s="58"/>
      <c r="N6" s="58"/>
      <c r="O6" s="4"/>
    </row>
    <row r="7" spans="2:16" ht="27.9" customHeight="1">
      <c r="C7" s="58"/>
      <c r="D7" s="58"/>
      <c r="E7" s="58"/>
      <c r="F7" s="58"/>
      <c r="G7" s="58"/>
      <c r="H7" s="58"/>
      <c r="I7" s="58"/>
      <c r="J7" s="58"/>
      <c r="K7" s="58"/>
      <c r="L7" s="58"/>
      <c r="M7" s="58"/>
      <c r="N7" s="58"/>
      <c r="O7" s="4"/>
    </row>
    <row r="8" spans="2:16" ht="27.9" customHeight="1">
      <c r="C8" s="58"/>
      <c r="D8" s="58"/>
      <c r="E8" s="58"/>
      <c r="F8" s="58"/>
      <c r="G8" s="58"/>
      <c r="H8" s="58"/>
      <c r="I8" s="58"/>
      <c r="J8" s="58"/>
      <c r="K8" s="58"/>
      <c r="L8" s="58"/>
      <c r="M8" s="58"/>
      <c r="N8" s="58"/>
      <c r="O8" s="4"/>
    </row>
    <row r="9" spans="2:16" ht="27.9" customHeight="1">
      <c r="C9" s="54"/>
      <c r="D9" s="54"/>
      <c r="E9" s="54"/>
      <c r="F9" s="54"/>
      <c r="G9" s="54"/>
      <c r="H9" s="54"/>
      <c r="I9" s="54"/>
      <c r="J9" s="54"/>
      <c r="K9" s="54"/>
      <c r="L9" s="54"/>
      <c r="M9" s="54"/>
      <c r="N9" s="54"/>
      <c r="O9" s="4"/>
    </row>
    <row r="10" spans="2:16" ht="27.9" customHeight="1">
      <c r="D10" s="55" t="s">
        <v>195</v>
      </c>
      <c r="E10" s="56"/>
      <c r="F10" s="56"/>
      <c r="G10" s="56"/>
      <c r="H10" s="56"/>
      <c r="I10" s="56"/>
      <c r="J10" s="56"/>
      <c r="K10" s="56"/>
      <c r="L10" s="56"/>
      <c r="M10" s="56"/>
    </row>
    <row r="11" spans="2:16" ht="27.9" customHeight="1">
      <c r="C11" s="5"/>
      <c r="D11" s="5" t="s">
        <v>194</v>
      </c>
      <c r="E11" s="57" t="s">
        <v>196</v>
      </c>
      <c r="F11" s="57"/>
      <c r="G11" s="57"/>
      <c r="H11" s="57"/>
      <c r="I11" s="57"/>
      <c r="J11" s="57"/>
      <c r="K11" s="57"/>
      <c r="L11" s="57"/>
      <c r="M11" s="57"/>
    </row>
    <row r="12" spans="2:16" ht="27.9" customHeight="1">
      <c r="C12" s="6"/>
      <c r="D12" s="5" t="s">
        <v>1</v>
      </c>
      <c r="E12" s="56"/>
      <c r="F12" s="56"/>
      <c r="G12" s="56"/>
      <c r="H12" s="56"/>
      <c r="I12" s="56"/>
      <c r="J12" s="56"/>
      <c r="K12" s="56"/>
      <c r="L12" s="56"/>
      <c r="M12" s="56"/>
    </row>
    <row r="13" spans="2:16" ht="27.9" customHeight="1">
      <c r="C13" s="5"/>
      <c r="D13" s="5" t="s">
        <v>2</v>
      </c>
      <c r="E13" s="56"/>
      <c r="F13" s="56"/>
      <c r="G13" s="56"/>
      <c r="H13" s="56"/>
      <c r="I13" s="56"/>
      <c r="J13" s="56"/>
      <c r="K13" s="56"/>
      <c r="L13" s="56"/>
      <c r="M13" s="56"/>
      <c r="N13" s="7"/>
      <c r="O13" s="7"/>
    </row>
    <row r="14" spans="2:16" ht="27.9" customHeight="1">
      <c r="C14" s="5"/>
      <c r="D14" s="5" t="s">
        <v>3</v>
      </c>
      <c r="E14" s="56"/>
      <c r="F14" s="56"/>
      <c r="G14" s="56"/>
      <c r="H14" s="56"/>
      <c r="I14" s="56"/>
      <c r="J14" s="56"/>
      <c r="K14" s="56"/>
      <c r="L14" s="56"/>
      <c r="M14" s="56"/>
      <c r="N14" s="7"/>
      <c r="O14" s="7"/>
    </row>
    <row r="15" spans="2:16" ht="27.9" customHeight="1">
      <c r="C15" s="5"/>
      <c r="D15" s="5" t="s">
        <v>4</v>
      </c>
      <c r="E15" s="56"/>
      <c r="F15" s="56"/>
      <c r="G15" s="56"/>
      <c r="H15" s="56"/>
      <c r="I15" s="56"/>
      <c r="J15" s="56"/>
      <c r="K15" s="56"/>
      <c r="L15" s="56"/>
      <c r="M15" s="56"/>
      <c r="N15" s="7"/>
      <c r="O15" s="7"/>
    </row>
    <row r="16" spans="2:16" ht="27.9" customHeight="1">
      <c r="B16" s="69" t="s">
        <v>94</v>
      </c>
      <c r="C16" s="69"/>
      <c r="D16" s="69"/>
      <c r="E16" s="56"/>
      <c r="F16" s="56"/>
      <c r="G16" s="56"/>
      <c r="H16" s="56"/>
      <c r="I16" s="56"/>
      <c r="J16" s="56"/>
      <c r="K16" s="56"/>
      <c r="L16" s="56"/>
      <c r="M16" s="56"/>
    </row>
    <row r="17" spans="1:16" ht="27.9" customHeight="1">
      <c r="C17" s="5"/>
      <c r="D17" s="5" t="s">
        <v>5</v>
      </c>
      <c r="E17" s="56"/>
      <c r="F17" s="56"/>
      <c r="G17" s="56"/>
      <c r="H17" s="56"/>
      <c r="I17" s="56"/>
      <c r="J17" s="56"/>
      <c r="K17" s="56"/>
      <c r="L17" s="56"/>
      <c r="M17" s="56"/>
      <c r="N17" s="7"/>
      <c r="O17" s="7"/>
    </row>
    <row r="18" spans="1:16" ht="27.9" customHeight="1">
      <c r="D18" s="8"/>
    </row>
    <row r="19" spans="1:16" ht="27.9" customHeight="1"/>
    <row r="20" spans="1:16" ht="27.9" customHeight="1"/>
    <row r="21" spans="1:16" ht="27.9" customHeight="1"/>
    <row r="22" spans="1:16" ht="27.9" customHeight="1"/>
    <row r="23" spans="1:16" ht="27.9" customHeight="1"/>
    <row r="24" spans="1:16" ht="27.9" customHeight="1"/>
    <row r="25" spans="1:16" ht="27.9" customHeight="1"/>
    <row r="26" spans="1:16" ht="27.9" customHeight="1"/>
    <row r="27" spans="1:16" ht="27.9" customHeight="1"/>
    <row r="28" spans="1:16" ht="27.9" customHeight="1"/>
    <row r="29" spans="1:16" ht="12" customHeight="1"/>
    <row r="30" spans="1:16" ht="20.100000000000001" customHeight="1">
      <c r="A30" s="1" t="s">
        <v>7</v>
      </c>
    </row>
    <row r="31" spans="1:16" ht="20.100000000000001" customHeight="1" thickBot="1">
      <c r="A31" s="1" t="s">
        <v>138</v>
      </c>
      <c r="M31" s="1" t="s">
        <v>9</v>
      </c>
    </row>
    <row r="32" spans="1:16" ht="20.100000000000001" customHeight="1">
      <c r="A32" s="70" t="s">
        <v>142</v>
      </c>
      <c r="B32" s="59" t="s">
        <v>10</v>
      </c>
      <c r="C32" s="59" t="s">
        <v>11</v>
      </c>
      <c r="D32" s="59"/>
      <c r="E32" s="59"/>
      <c r="F32" s="59" t="s">
        <v>12</v>
      </c>
      <c r="G32" s="59"/>
      <c r="H32" s="73" t="s">
        <v>13</v>
      </c>
      <c r="I32" s="73"/>
      <c r="J32" s="59" t="s">
        <v>15</v>
      </c>
      <c r="K32" s="59"/>
      <c r="L32" s="59" t="s">
        <v>16</v>
      </c>
      <c r="M32" s="61" t="s">
        <v>17</v>
      </c>
      <c r="N32" s="66" t="s">
        <v>18</v>
      </c>
      <c r="O32" s="67"/>
      <c r="P32" s="68"/>
    </row>
    <row r="33" spans="1:18" ht="20.100000000000001" customHeight="1">
      <c r="A33" s="71"/>
      <c r="B33" s="60"/>
      <c r="C33" s="60"/>
      <c r="D33" s="60"/>
      <c r="E33" s="60"/>
      <c r="F33" s="60"/>
      <c r="G33" s="60"/>
      <c r="H33" s="74"/>
      <c r="I33" s="74"/>
      <c r="J33" s="60"/>
      <c r="K33" s="60"/>
      <c r="L33" s="60"/>
      <c r="M33" s="62"/>
      <c r="N33" s="63"/>
      <c r="O33" s="64"/>
      <c r="P33" s="65"/>
    </row>
    <row r="34" spans="1:18" ht="20.100000000000001" customHeight="1">
      <c r="A34" s="71"/>
      <c r="B34" s="60"/>
      <c r="C34" s="60"/>
      <c r="D34" s="60"/>
      <c r="E34" s="60"/>
      <c r="F34" s="60"/>
      <c r="G34" s="60"/>
      <c r="H34" s="72" t="s">
        <v>41</v>
      </c>
      <c r="I34" s="72" t="s">
        <v>22</v>
      </c>
      <c r="J34" s="60"/>
      <c r="K34" s="60"/>
      <c r="L34" s="60"/>
      <c r="M34" s="62"/>
      <c r="N34" s="63" t="s">
        <v>19</v>
      </c>
      <c r="O34" s="64" t="s">
        <v>20</v>
      </c>
      <c r="P34" s="65" t="s">
        <v>21</v>
      </c>
    </row>
    <row r="35" spans="1:18" ht="20.100000000000001" customHeight="1">
      <c r="A35" s="71"/>
      <c r="B35" s="60"/>
      <c r="C35" s="60"/>
      <c r="D35" s="60"/>
      <c r="E35" s="60"/>
      <c r="F35" s="60"/>
      <c r="G35" s="60"/>
      <c r="H35" s="72"/>
      <c r="I35" s="72"/>
      <c r="J35" s="60"/>
      <c r="K35" s="60"/>
      <c r="L35" s="60"/>
      <c r="M35" s="62"/>
      <c r="N35" s="63"/>
      <c r="O35" s="64"/>
      <c r="P35" s="65"/>
      <c r="R35" s="2" t="s">
        <v>93</v>
      </c>
    </row>
    <row r="36" spans="1:18" ht="20.100000000000001" customHeight="1">
      <c r="A36" s="71" t="s">
        <v>23</v>
      </c>
      <c r="B36" s="60" t="s">
        <v>24</v>
      </c>
      <c r="C36" s="60" t="s">
        <v>25</v>
      </c>
      <c r="D36" s="60"/>
      <c r="E36" s="60"/>
      <c r="F36" s="60" t="s">
        <v>57</v>
      </c>
      <c r="G36" s="60"/>
      <c r="H36" s="60" t="s">
        <v>26</v>
      </c>
      <c r="I36" s="60"/>
      <c r="J36" s="75">
        <v>39173</v>
      </c>
      <c r="K36" s="60"/>
      <c r="L36" s="60">
        <v>8</v>
      </c>
      <c r="M36" s="62">
        <v>5</v>
      </c>
      <c r="N36" s="78"/>
      <c r="O36" s="80"/>
      <c r="P36" s="82"/>
    </row>
    <row r="37" spans="1:18" ht="20.100000000000001" customHeight="1" thickBot="1">
      <c r="A37" s="84"/>
      <c r="B37" s="76"/>
      <c r="C37" s="76"/>
      <c r="D37" s="76"/>
      <c r="E37" s="76"/>
      <c r="F37" s="76"/>
      <c r="G37" s="76"/>
      <c r="H37" s="76"/>
      <c r="I37" s="76"/>
      <c r="J37" s="76"/>
      <c r="K37" s="76"/>
      <c r="L37" s="76"/>
      <c r="M37" s="77"/>
      <c r="N37" s="79"/>
      <c r="O37" s="81"/>
      <c r="P37" s="83"/>
    </row>
    <row r="38" spans="1:18" ht="20.100000000000001" customHeight="1" thickTop="1">
      <c r="A38" s="91" t="s">
        <v>141</v>
      </c>
      <c r="B38" s="86" t="s">
        <v>27</v>
      </c>
      <c r="C38" s="86" t="s">
        <v>28</v>
      </c>
      <c r="D38" s="86"/>
      <c r="E38" s="86"/>
      <c r="F38" s="86" t="s">
        <v>29</v>
      </c>
      <c r="G38" s="86"/>
      <c r="H38" s="86" t="s">
        <v>30</v>
      </c>
      <c r="I38" s="92" t="s">
        <v>31</v>
      </c>
      <c r="J38" s="85">
        <v>43922</v>
      </c>
      <c r="K38" s="86"/>
      <c r="L38" s="86">
        <v>8</v>
      </c>
      <c r="M38" s="87">
        <v>3</v>
      </c>
      <c r="N38" s="88"/>
      <c r="O38" s="89"/>
      <c r="P38" s="90"/>
    </row>
    <row r="39" spans="1:18" ht="20.100000000000001" customHeight="1" thickBot="1">
      <c r="A39" s="84"/>
      <c r="B39" s="76"/>
      <c r="C39" s="76"/>
      <c r="D39" s="76"/>
      <c r="E39" s="76"/>
      <c r="F39" s="76"/>
      <c r="G39" s="76"/>
      <c r="H39" s="76"/>
      <c r="I39" s="93"/>
      <c r="J39" s="76"/>
      <c r="K39" s="76"/>
      <c r="L39" s="76"/>
      <c r="M39" s="77"/>
      <c r="N39" s="79"/>
      <c r="O39" s="81"/>
      <c r="P39" s="83"/>
    </row>
    <row r="40" spans="1:18" ht="20.100000000000001" customHeight="1" thickTop="1">
      <c r="A40" s="101"/>
      <c r="B40" s="94" t="s">
        <v>42</v>
      </c>
      <c r="C40" s="94"/>
      <c r="D40" s="94"/>
      <c r="E40" s="94"/>
      <c r="F40" s="94"/>
      <c r="G40" s="94"/>
      <c r="H40" s="94"/>
      <c r="I40" s="103"/>
      <c r="J40" s="94"/>
      <c r="K40" s="94"/>
      <c r="L40" s="94"/>
      <c r="M40" s="96"/>
      <c r="N40" s="98"/>
      <c r="O40" s="99"/>
      <c r="P40" s="100"/>
    </row>
    <row r="41" spans="1:18" ht="20.100000000000001" customHeight="1">
      <c r="A41" s="102"/>
      <c r="B41" s="95"/>
      <c r="C41" s="95"/>
      <c r="D41" s="95"/>
      <c r="E41" s="95"/>
      <c r="F41" s="95"/>
      <c r="G41" s="95"/>
      <c r="H41" s="95"/>
      <c r="I41" s="104"/>
      <c r="J41" s="95"/>
      <c r="K41" s="95"/>
      <c r="L41" s="95"/>
      <c r="M41" s="97"/>
      <c r="N41" s="63"/>
      <c r="O41" s="64"/>
      <c r="P41" s="65"/>
    </row>
    <row r="42" spans="1:18" ht="20.100000000000001" customHeight="1">
      <c r="A42" s="102"/>
      <c r="B42" s="95"/>
      <c r="C42" s="95"/>
      <c r="D42" s="95"/>
      <c r="E42" s="95"/>
      <c r="F42" s="95"/>
      <c r="G42" s="95"/>
      <c r="H42" s="95"/>
      <c r="I42" s="104"/>
      <c r="J42" s="95"/>
      <c r="K42" s="95"/>
      <c r="L42" s="95"/>
      <c r="M42" s="97"/>
      <c r="N42" s="63"/>
      <c r="O42" s="64"/>
      <c r="P42" s="65"/>
    </row>
    <row r="43" spans="1:18" ht="20.100000000000001" customHeight="1">
      <c r="A43" s="102"/>
      <c r="B43" s="95"/>
      <c r="C43" s="95"/>
      <c r="D43" s="95"/>
      <c r="E43" s="95"/>
      <c r="F43" s="95"/>
      <c r="G43" s="95"/>
      <c r="H43" s="95"/>
      <c r="I43" s="104"/>
      <c r="J43" s="95"/>
      <c r="K43" s="95"/>
      <c r="L43" s="95"/>
      <c r="M43" s="97"/>
      <c r="N43" s="63"/>
      <c r="O43" s="64"/>
      <c r="P43" s="65"/>
    </row>
    <row r="44" spans="1:18" ht="20.100000000000001" customHeight="1">
      <c r="A44" s="102"/>
      <c r="B44" s="95"/>
      <c r="C44" s="95"/>
      <c r="D44" s="95"/>
      <c r="E44" s="95"/>
      <c r="F44" s="95"/>
      <c r="G44" s="95"/>
      <c r="H44" s="95"/>
      <c r="I44" s="104"/>
      <c r="J44" s="95"/>
      <c r="K44" s="95"/>
      <c r="L44" s="95"/>
      <c r="M44" s="97"/>
      <c r="N44" s="63"/>
      <c r="O44" s="64"/>
      <c r="P44" s="65"/>
    </row>
    <row r="45" spans="1:18" ht="20.100000000000001" customHeight="1">
      <c r="A45" s="102"/>
      <c r="B45" s="95"/>
      <c r="C45" s="95"/>
      <c r="D45" s="95"/>
      <c r="E45" s="95"/>
      <c r="F45" s="95"/>
      <c r="G45" s="95"/>
      <c r="H45" s="95"/>
      <c r="I45" s="104"/>
      <c r="J45" s="95"/>
      <c r="K45" s="95"/>
      <c r="L45" s="95"/>
      <c r="M45" s="97"/>
      <c r="N45" s="63"/>
      <c r="O45" s="64"/>
      <c r="P45" s="65"/>
    </row>
    <row r="46" spans="1:18" ht="20.100000000000001" customHeight="1">
      <c r="A46" s="102"/>
      <c r="B46" s="95"/>
      <c r="C46" s="95"/>
      <c r="D46" s="95"/>
      <c r="E46" s="95"/>
      <c r="F46" s="95"/>
      <c r="G46" s="95"/>
      <c r="H46" s="95"/>
      <c r="I46" s="104"/>
      <c r="J46" s="95"/>
      <c r="K46" s="95"/>
      <c r="L46" s="95"/>
      <c r="M46" s="97"/>
      <c r="N46" s="63"/>
      <c r="O46" s="64"/>
      <c r="P46" s="65"/>
    </row>
    <row r="47" spans="1:18" ht="20.100000000000001" customHeight="1">
      <c r="A47" s="102"/>
      <c r="B47" s="95"/>
      <c r="C47" s="95"/>
      <c r="D47" s="95"/>
      <c r="E47" s="95"/>
      <c r="F47" s="95"/>
      <c r="G47" s="95"/>
      <c r="H47" s="95"/>
      <c r="I47" s="104"/>
      <c r="J47" s="95"/>
      <c r="K47" s="95"/>
      <c r="L47" s="95"/>
      <c r="M47" s="97"/>
      <c r="N47" s="63"/>
      <c r="O47" s="64"/>
      <c r="P47" s="65"/>
    </row>
    <row r="48" spans="1:18" ht="20.100000000000001" customHeight="1">
      <c r="A48" s="102"/>
      <c r="B48" s="95"/>
      <c r="C48" s="95"/>
      <c r="D48" s="95"/>
      <c r="E48" s="95"/>
      <c r="F48" s="95"/>
      <c r="G48" s="95"/>
      <c r="H48" s="95"/>
      <c r="I48" s="104"/>
      <c r="J48" s="95"/>
      <c r="K48" s="95"/>
      <c r="L48" s="95"/>
      <c r="M48" s="97"/>
      <c r="N48" s="63"/>
      <c r="O48" s="64"/>
      <c r="P48" s="65"/>
    </row>
    <row r="49" spans="1:16" ht="20.100000000000001" customHeight="1">
      <c r="A49" s="102"/>
      <c r="B49" s="95"/>
      <c r="C49" s="95"/>
      <c r="D49" s="95"/>
      <c r="E49" s="95"/>
      <c r="F49" s="95"/>
      <c r="G49" s="95"/>
      <c r="H49" s="95"/>
      <c r="I49" s="104"/>
      <c r="J49" s="95"/>
      <c r="K49" s="95"/>
      <c r="L49" s="95"/>
      <c r="M49" s="97"/>
      <c r="N49" s="63"/>
      <c r="O49" s="64"/>
      <c r="P49" s="65"/>
    </row>
    <row r="50" spans="1:16" ht="20.100000000000001" customHeight="1">
      <c r="A50" s="102"/>
      <c r="B50" s="95"/>
      <c r="C50" s="95"/>
      <c r="D50" s="95"/>
      <c r="E50" s="95"/>
      <c r="F50" s="95"/>
      <c r="G50" s="95"/>
      <c r="H50" s="95"/>
      <c r="I50" s="104"/>
      <c r="J50" s="95"/>
      <c r="K50" s="95"/>
      <c r="L50" s="95"/>
      <c r="M50" s="97"/>
      <c r="N50" s="63"/>
      <c r="O50" s="64"/>
      <c r="P50" s="65"/>
    </row>
    <row r="51" spans="1:16" ht="20.100000000000001" customHeight="1">
      <c r="A51" s="102"/>
      <c r="B51" s="95"/>
      <c r="C51" s="95"/>
      <c r="D51" s="95"/>
      <c r="E51" s="95"/>
      <c r="F51" s="95"/>
      <c r="G51" s="95"/>
      <c r="H51" s="95"/>
      <c r="I51" s="104"/>
      <c r="J51" s="95"/>
      <c r="K51" s="95"/>
      <c r="L51" s="95"/>
      <c r="M51" s="97"/>
      <c r="N51" s="63"/>
      <c r="O51" s="64"/>
      <c r="P51" s="65"/>
    </row>
    <row r="52" spans="1:16" ht="20.100000000000001" customHeight="1">
      <c r="A52" s="102"/>
      <c r="B52" s="95"/>
      <c r="C52" s="95"/>
      <c r="D52" s="95"/>
      <c r="E52" s="95"/>
      <c r="F52" s="95"/>
      <c r="G52" s="95"/>
      <c r="H52" s="95"/>
      <c r="I52" s="104"/>
      <c r="J52" s="95"/>
      <c r="K52" s="95"/>
      <c r="L52" s="95"/>
      <c r="M52" s="97"/>
      <c r="N52" s="63"/>
      <c r="O52" s="64"/>
      <c r="P52" s="65"/>
    </row>
    <row r="53" spans="1:16" ht="20.100000000000001" customHeight="1">
      <c r="A53" s="102"/>
      <c r="B53" s="95"/>
      <c r="C53" s="95"/>
      <c r="D53" s="95"/>
      <c r="E53" s="95"/>
      <c r="F53" s="95"/>
      <c r="G53" s="95"/>
      <c r="H53" s="95"/>
      <c r="I53" s="104"/>
      <c r="J53" s="95"/>
      <c r="K53" s="95"/>
      <c r="L53" s="95"/>
      <c r="M53" s="97"/>
      <c r="N53" s="63"/>
      <c r="O53" s="64"/>
      <c r="P53" s="65"/>
    </row>
    <row r="54" spans="1:16" ht="20.100000000000001" customHeight="1">
      <c r="A54" s="102"/>
      <c r="B54" s="95"/>
      <c r="C54" s="95"/>
      <c r="D54" s="95"/>
      <c r="E54" s="95"/>
      <c r="F54" s="95"/>
      <c r="G54" s="95"/>
      <c r="H54" s="95"/>
      <c r="I54" s="104"/>
      <c r="J54" s="95"/>
      <c r="K54" s="95"/>
      <c r="L54" s="95"/>
      <c r="M54" s="97"/>
      <c r="N54" s="63"/>
      <c r="O54" s="64"/>
      <c r="P54" s="65"/>
    </row>
    <row r="55" spans="1:16" ht="20.100000000000001" customHeight="1" thickBot="1">
      <c r="A55" s="110"/>
      <c r="B55" s="105"/>
      <c r="C55" s="105"/>
      <c r="D55" s="105"/>
      <c r="E55" s="105"/>
      <c r="F55" s="105"/>
      <c r="G55" s="105"/>
      <c r="H55" s="105"/>
      <c r="I55" s="111"/>
      <c r="J55" s="105"/>
      <c r="K55" s="105"/>
      <c r="L55" s="105"/>
      <c r="M55" s="106"/>
      <c r="N55" s="107"/>
      <c r="O55" s="108"/>
      <c r="P55" s="109"/>
    </row>
    <row r="56" spans="1:16" ht="14.1" customHeight="1">
      <c r="A56" s="10" t="s">
        <v>8</v>
      </c>
      <c r="B56" s="10" t="s">
        <v>32</v>
      </c>
      <c r="C56" s="11"/>
      <c r="D56" s="11"/>
      <c r="E56" s="11"/>
      <c r="F56" s="11"/>
      <c r="G56" s="11"/>
      <c r="H56" s="11"/>
      <c r="I56" s="11"/>
      <c r="J56" s="11"/>
      <c r="K56" s="11"/>
      <c r="L56" s="11"/>
      <c r="M56" s="11"/>
      <c r="N56" s="11"/>
      <c r="O56" s="11"/>
      <c r="P56" s="11"/>
    </row>
    <row r="57" spans="1:16" ht="14.1" customHeight="1">
      <c r="A57" s="10" t="s">
        <v>9</v>
      </c>
      <c r="B57" s="10" t="s">
        <v>33</v>
      </c>
      <c r="C57" s="11"/>
      <c r="D57" s="11"/>
      <c r="E57" s="11"/>
      <c r="F57" s="11"/>
      <c r="G57" s="11"/>
      <c r="H57" s="11"/>
      <c r="I57" s="11"/>
      <c r="J57" s="11"/>
      <c r="K57" s="11"/>
      <c r="L57" s="11"/>
      <c r="M57" s="11"/>
      <c r="N57" s="11"/>
      <c r="O57" s="11"/>
      <c r="P57" s="11"/>
    </row>
    <row r="58" spans="1:16" ht="14.1" customHeight="1">
      <c r="A58" s="10" t="s">
        <v>34</v>
      </c>
      <c r="B58" s="10" t="s">
        <v>140</v>
      </c>
      <c r="C58" s="11"/>
      <c r="D58" s="11"/>
      <c r="E58" s="11"/>
      <c r="F58" s="11"/>
      <c r="G58" s="11"/>
      <c r="H58" s="11"/>
      <c r="I58" s="11"/>
      <c r="J58" s="11"/>
      <c r="K58" s="11"/>
      <c r="L58" s="11"/>
      <c r="M58" s="11"/>
      <c r="N58" s="11"/>
      <c r="O58" s="11"/>
      <c r="P58" s="11"/>
    </row>
    <row r="59" spans="1:16" ht="14.1" customHeight="1">
      <c r="A59" s="10" t="s">
        <v>35</v>
      </c>
      <c r="B59" s="10" t="s">
        <v>36</v>
      </c>
      <c r="C59" s="11"/>
      <c r="D59" s="11"/>
      <c r="E59" s="11"/>
      <c r="F59" s="11"/>
      <c r="G59" s="11"/>
      <c r="H59" s="11"/>
      <c r="I59" s="11"/>
      <c r="J59" s="11"/>
      <c r="K59" s="11"/>
      <c r="L59" s="11"/>
      <c r="M59" s="11"/>
      <c r="N59" s="11"/>
      <c r="O59" s="11"/>
      <c r="P59" s="11"/>
    </row>
    <row r="60" spans="1:16" ht="14.1" customHeight="1">
      <c r="A60" s="10" t="s">
        <v>37</v>
      </c>
      <c r="B60" s="10" t="s">
        <v>38</v>
      </c>
      <c r="C60" s="11"/>
      <c r="D60" s="11"/>
      <c r="E60" s="11"/>
      <c r="F60" s="11"/>
      <c r="G60" s="11"/>
      <c r="H60" s="11"/>
      <c r="I60" s="11"/>
      <c r="J60" s="11"/>
      <c r="K60" s="11"/>
      <c r="L60" s="11"/>
      <c r="M60" s="11"/>
      <c r="N60" s="11"/>
      <c r="O60" s="11"/>
      <c r="P60" s="11"/>
    </row>
    <row r="61" spans="1:16" ht="14.1" customHeight="1">
      <c r="A61" s="10" t="s">
        <v>39</v>
      </c>
      <c r="B61" s="10" t="s">
        <v>123</v>
      </c>
      <c r="C61" s="11"/>
      <c r="D61" s="11"/>
      <c r="E61" s="11"/>
      <c r="F61" s="11"/>
      <c r="G61" s="11"/>
      <c r="H61" s="11"/>
      <c r="I61" s="11"/>
      <c r="J61" s="11"/>
      <c r="K61" s="11"/>
      <c r="L61" s="11"/>
      <c r="M61" s="11"/>
      <c r="N61" s="11"/>
      <c r="O61" s="11"/>
      <c r="P61" s="11"/>
    </row>
    <row r="62" spans="1:16" ht="14.1" customHeight="1">
      <c r="A62" s="10"/>
      <c r="B62" s="10" t="s">
        <v>124</v>
      </c>
      <c r="C62" s="11"/>
      <c r="D62" s="11"/>
      <c r="E62" s="11"/>
      <c r="F62" s="11"/>
      <c r="G62" s="11"/>
      <c r="H62" s="11"/>
      <c r="I62" s="11"/>
      <c r="J62" s="11"/>
      <c r="K62" s="11"/>
      <c r="L62" s="11"/>
      <c r="M62" s="11"/>
      <c r="N62" s="11"/>
      <c r="O62" s="11"/>
      <c r="P62" s="11"/>
    </row>
    <row r="63" spans="1:16" ht="14.1" customHeight="1" thickBot="1">
      <c r="A63" s="10" t="s">
        <v>40</v>
      </c>
      <c r="B63" s="10" t="s">
        <v>122</v>
      </c>
      <c r="C63" s="11"/>
      <c r="D63" s="11"/>
      <c r="E63" s="11"/>
      <c r="F63" s="11"/>
      <c r="G63" s="11"/>
      <c r="H63" s="11"/>
      <c r="I63" s="11"/>
      <c r="J63" s="11"/>
      <c r="K63" s="11"/>
      <c r="L63" s="11"/>
      <c r="M63" s="11"/>
      <c r="N63" s="11"/>
      <c r="O63" s="11"/>
      <c r="P63" s="11"/>
    </row>
    <row r="64" spans="1:16" ht="20.100000000000001" customHeight="1">
      <c r="A64" s="70" t="s">
        <v>143</v>
      </c>
      <c r="B64" s="59" t="s">
        <v>10</v>
      </c>
      <c r="C64" s="59" t="s">
        <v>11</v>
      </c>
      <c r="D64" s="59"/>
      <c r="E64" s="59"/>
      <c r="F64" s="59" t="s">
        <v>12</v>
      </c>
      <c r="G64" s="59"/>
      <c r="H64" s="73" t="s">
        <v>13</v>
      </c>
      <c r="I64" s="73"/>
      <c r="J64" s="59" t="s">
        <v>15</v>
      </c>
      <c r="K64" s="59"/>
      <c r="L64" s="59" t="s">
        <v>16</v>
      </c>
      <c r="M64" s="61" t="s">
        <v>17</v>
      </c>
      <c r="N64" s="66" t="s">
        <v>18</v>
      </c>
      <c r="O64" s="67"/>
      <c r="P64" s="68"/>
    </row>
    <row r="65" spans="1:16" ht="20.100000000000001" customHeight="1">
      <c r="A65" s="71"/>
      <c r="B65" s="60"/>
      <c r="C65" s="60"/>
      <c r="D65" s="60"/>
      <c r="E65" s="60"/>
      <c r="F65" s="60"/>
      <c r="G65" s="60"/>
      <c r="H65" s="74"/>
      <c r="I65" s="74"/>
      <c r="J65" s="60"/>
      <c r="K65" s="60"/>
      <c r="L65" s="60"/>
      <c r="M65" s="62"/>
      <c r="N65" s="63"/>
      <c r="O65" s="64"/>
      <c r="P65" s="65"/>
    </row>
    <row r="66" spans="1:16" ht="20.100000000000001" customHeight="1">
      <c r="A66" s="71"/>
      <c r="B66" s="60"/>
      <c r="C66" s="60"/>
      <c r="D66" s="60"/>
      <c r="E66" s="60"/>
      <c r="F66" s="60"/>
      <c r="G66" s="60"/>
      <c r="H66" s="72" t="s">
        <v>41</v>
      </c>
      <c r="I66" s="72" t="s">
        <v>22</v>
      </c>
      <c r="J66" s="60"/>
      <c r="K66" s="60"/>
      <c r="L66" s="60"/>
      <c r="M66" s="62"/>
      <c r="N66" s="63" t="s">
        <v>19</v>
      </c>
      <c r="O66" s="64" t="s">
        <v>20</v>
      </c>
      <c r="P66" s="65" t="s">
        <v>21</v>
      </c>
    </row>
    <row r="67" spans="1:16" ht="20.100000000000001" customHeight="1">
      <c r="A67" s="71"/>
      <c r="B67" s="60"/>
      <c r="C67" s="60"/>
      <c r="D67" s="60"/>
      <c r="E67" s="60"/>
      <c r="F67" s="60"/>
      <c r="G67" s="60"/>
      <c r="H67" s="72"/>
      <c r="I67" s="72"/>
      <c r="J67" s="60"/>
      <c r="K67" s="60"/>
      <c r="L67" s="60"/>
      <c r="M67" s="62"/>
      <c r="N67" s="63"/>
      <c r="O67" s="64"/>
      <c r="P67" s="65"/>
    </row>
    <row r="68" spans="1:16" ht="20.100000000000001" customHeight="1">
      <c r="A68" s="102"/>
      <c r="B68" s="95"/>
      <c r="C68" s="95"/>
      <c r="D68" s="95"/>
      <c r="E68" s="95"/>
      <c r="F68" s="95"/>
      <c r="G68" s="95"/>
      <c r="H68" s="95"/>
      <c r="I68" s="104"/>
      <c r="J68" s="95"/>
      <c r="K68" s="95"/>
      <c r="L68" s="95"/>
      <c r="M68" s="97"/>
      <c r="N68" s="63"/>
      <c r="O68" s="64"/>
      <c r="P68" s="65"/>
    </row>
    <row r="69" spans="1:16" ht="20.100000000000001" customHeight="1">
      <c r="A69" s="102"/>
      <c r="B69" s="95"/>
      <c r="C69" s="95"/>
      <c r="D69" s="95"/>
      <c r="E69" s="95"/>
      <c r="F69" s="95"/>
      <c r="G69" s="95"/>
      <c r="H69" s="95"/>
      <c r="I69" s="104"/>
      <c r="J69" s="95"/>
      <c r="K69" s="95"/>
      <c r="L69" s="95"/>
      <c r="M69" s="97"/>
      <c r="N69" s="63"/>
      <c r="O69" s="64"/>
      <c r="P69" s="65"/>
    </row>
    <row r="70" spans="1:16" ht="20.100000000000001" customHeight="1">
      <c r="A70" s="102"/>
      <c r="B70" s="95"/>
      <c r="C70" s="95"/>
      <c r="D70" s="95"/>
      <c r="E70" s="95"/>
      <c r="F70" s="95"/>
      <c r="G70" s="95"/>
      <c r="H70" s="95"/>
      <c r="I70" s="104"/>
      <c r="J70" s="95"/>
      <c r="K70" s="95"/>
      <c r="L70" s="95"/>
      <c r="M70" s="97"/>
      <c r="N70" s="63"/>
      <c r="O70" s="64"/>
      <c r="P70" s="65"/>
    </row>
    <row r="71" spans="1:16" ht="20.100000000000001" customHeight="1">
      <c r="A71" s="102"/>
      <c r="B71" s="95"/>
      <c r="C71" s="95"/>
      <c r="D71" s="95"/>
      <c r="E71" s="95"/>
      <c r="F71" s="95"/>
      <c r="G71" s="95"/>
      <c r="H71" s="95"/>
      <c r="I71" s="104"/>
      <c r="J71" s="95"/>
      <c r="K71" s="95"/>
      <c r="L71" s="95"/>
      <c r="M71" s="97"/>
      <c r="N71" s="63"/>
      <c r="O71" s="64"/>
      <c r="P71" s="65"/>
    </row>
    <row r="72" spans="1:16" ht="20.100000000000001" customHeight="1">
      <c r="A72" s="102"/>
      <c r="B72" s="95"/>
      <c r="C72" s="95"/>
      <c r="D72" s="95"/>
      <c r="E72" s="95"/>
      <c r="F72" s="95"/>
      <c r="G72" s="95"/>
      <c r="H72" s="95"/>
      <c r="I72" s="104"/>
      <c r="J72" s="95"/>
      <c r="K72" s="95"/>
      <c r="L72" s="95"/>
      <c r="M72" s="97"/>
      <c r="N72" s="63"/>
      <c r="O72" s="64"/>
      <c r="P72" s="65"/>
    </row>
    <row r="73" spans="1:16" ht="20.100000000000001" customHeight="1">
      <c r="A73" s="102"/>
      <c r="B73" s="95"/>
      <c r="C73" s="95"/>
      <c r="D73" s="95"/>
      <c r="E73" s="95"/>
      <c r="F73" s="95"/>
      <c r="G73" s="95"/>
      <c r="H73" s="95"/>
      <c r="I73" s="104"/>
      <c r="J73" s="95"/>
      <c r="K73" s="95"/>
      <c r="L73" s="95"/>
      <c r="M73" s="97"/>
      <c r="N73" s="63"/>
      <c r="O73" s="64"/>
      <c r="P73" s="65"/>
    </row>
    <row r="74" spans="1:16" ht="20.100000000000001" customHeight="1">
      <c r="A74" s="102"/>
      <c r="B74" s="95"/>
      <c r="C74" s="95"/>
      <c r="D74" s="95"/>
      <c r="E74" s="95"/>
      <c r="F74" s="95"/>
      <c r="G74" s="95"/>
      <c r="H74" s="95"/>
      <c r="I74" s="104"/>
      <c r="J74" s="95"/>
      <c r="K74" s="95"/>
      <c r="L74" s="95"/>
      <c r="M74" s="97"/>
      <c r="N74" s="63"/>
      <c r="O74" s="64"/>
      <c r="P74" s="65"/>
    </row>
    <row r="75" spans="1:16" ht="20.100000000000001" customHeight="1">
      <c r="A75" s="102"/>
      <c r="B75" s="95"/>
      <c r="C75" s="95"/>
      <c r="D75" s="95"/>
      <c r="E75" s="95"/>
      <c r="F75" s="95"/>
      <c r="G75" s="95"/>
      <c r="H75" s="95"/>
      <c r="I75" s="104"/>
      <c r="J75" s="95"/>
      <c r="K75" s="95"/>
      <c r="L75" s="95"/>
      <c r="M75" s="97"/>
      <c r="N75" s="63"/>
      <c r="O75" s="64"/>
      <c r="P75" s="65"/>
    </row>
    <row r="76" spans="1:16" ht="20.100000000000001" customHeight="1">
      <c r="A76" s="102"/>
      <c r="B76" s="95"/>
      <c r="C76" s="95"/>
      <c r="D76" s="95"/>
      <c r="E76" s="95"/>
      <c r="F76" s="95"/>
      <c r="G76" s="95"/>
      <c r="H76" s="95"/>
      <c r="I76" s="104"/>
      <c r="J76" s="95"/>
      <c r="K76" s="95"/>
      <c r="L76" s="95"/>
      <c r="M76" s="97"/>
      <c r="N76" s="63"/>
      <c r="O76" s="64"/>
      <c r="P76" s="65"/>
    </row>
    <row r="77" spans="1:16" ht="20.100000000000001" customHeight="1">
      <c r="A77" s="102"/>
      <c r="B77" s="95"/>
      <c r="C77" s="95"/>
      <c r="D77" s="95"/>
      <c r="E77" s="95"/>
      <c r="F77" s="95"/>
      <c r="G77" s="95"/>
      <c r="H77" s="95"/>
      <c r="I77" s="104"/>
      <c r="J77" s="95"/>
      <c r="K77" s="95"/>
      <c r="L77" s="95"/>
      <c r="M77" s="97"/>
      <c r="N77" s="63"/>
      <c r="O77" s="64"/>
      <c r="P77" s="65"/>
    </row>
    <row r="78" spans="1:16" ht="20.100000000000001" customHeight="1">
      <c r="A78" s="102"/>
      <c r="B78" s="95"/>
      <c r="C78" s="95"/>
      <c r="D78" s="95"/>
      <c r="E78" s="95"/>
      <c r="F78" s="95"/>
      <c r="G78" s="95"/>
      <c r="H78" s="95"/>
      <c r="I78" s="104"/>
      <c r="J78" s="95"/>
      <c r="K78" s="95"/>
      <c r="L78" s="95"/>
      <c r="M78" s="97"/>
      <c r="N78" s="63"/>
      <c r="O78" s="64"/>
      <c r="P78" s="65"/>
    </row>
    <row r="79" spans="1:16" ht="20.100000000000001" customHeight="1">
      <c r="A79" s="102"/>
      <c r="B79" s="95"/>
      <c r="C79" s="95"/>
      <c r="D79" s="95"/>
      <c r="E79" s="95"/>
      <c r="F79" s="95"/>
      <c r="G79" s="95"/>
      <c r="H79" s="95"/>
      <c r="I79" s="104"/>
      <c r="J79" s="95"/>
      <c r="K79" s="95"/>
      <c r="L79" s="95"/>
      <c r="M79" s="97"/>
      <c r="N79" s="63"/>
      <c r="O79" s="64"/>
      <c r="P79" s="65"/>
    </row>
    <row r="80" spans="1:16" ht="20.100000000000001" customHeight="1">
      <c r="A80" s="102"/>
      <c r="B80" s="95"/>
      <c r="C80" s="95"/>
      <c r="D80" s="95"/>
      <c r="E80" s="95"/>
      <c r="F80" s="95"/>
      <c r="G80" s="95"/>
      <c r="H80" s="95"/>
      <c r="I80" s="104"/>
      <c r="J80" s="95"/>
      <c r="K80" s="95"/>
      <c r="L80" s="95"/>
      <c r="M80" s="97"/>
      <c r="N80" s="63"/>
      <c r="O80" s="64"/>
      <c r="P80" s="65"/>
    </row>
    <row r="81" spans="1:16" ht="20.100000000000001" customHeight="1">
      <c r="A81" s="102"/>
      <c r="B81" s="95"/>
      <c r="C81" s="95"/>
      <c r="D81" s="95"/>
      <c r="E81" s="95"/>
      <c r="F81" s="95"/>
      <c r="G81" s="95"/>
      <c r="H81" s="95"/>
      <c r="I81" s="104"/>
      <c r="J81" s="95"/>
      <c r="K81" s="95"/>
      <c r="L81" s="95"/>
      <c r="M81" s="97"/>
      <c r="N81" s="63"/>
      <c r="O81" s="64"/>
      <c r="P81" s="65"/>
    </row>
    <row r="82" spans="1:16" ht="20.100000000000001" customHeight="1">
      <c r="A82" s="102"/>
      <c r="B82" s="95"/>
      <c r="C82" s="95"/>
      <c r="D82" s="95"/>
      <c r="E82" s="95"/>
      <c r="F82" s="95"/>
      <c r="G82" s="95"/>
      <c r="H82" s="95"/>
      <c r="I82" s="104"/>
      <c r="J82" s="95"/>
      <c r="K82" s="95"/>
      <c r="L82" s="95"/>
      <c r="M82" s="97"/>
      <c r="N82" s="63"/>
      <c r="O82" s="64"/>
      <c r="P82" s="65"/>
    </row>
    <row r="83" spans="1:16" ht="20.100000000000001" customHeight="1">
      <c r="A83" s="102"/>
      <c r="B83" s="95"/>
      <c r="C83" s="95"/>
      <c r="D83" s="95"/>
      <c r="E83" s="95"/>
      <c r="F83" s="95"/>
      <c r="G83" s="95"/>
      <c r="H83" s="95"/>
      <c r="I83" s="104"/>
      <c r="J83" s="95"/>
      <c r="K83" s="95"/>
      <c r="L83" s="95"/>
      <c r="M83" s="97"/>
      <c r="N83" s="63"/>
      <c r="O83" s="64"/>
      <c r="P83" s="65"/>
    </row>
    <row r="84" spans="1:16" ht="20.100000000000001" customHeight="1">
      <c r="A84" s="102"/>
      <c r="B84" s="95"/>
      <c r="C84" s="95"/>
      <c r="D84" s="95"/>
      <c r="E84" s="95"/>
      <c r="F84" s="95"/>
      <c r="G84" s="95"/>
      <c r="H84" s="95"/>
      <c r="I84" s="104"/>
      <c r="J84" s="95"/>
      <c r="K84" s="95"/>
      <c r="L84" s="95"/>
      <c r="M84" s="97"/>
      <c r="N84" s="63"/>
      <c r="O84" s="64"/>
      <c r="P84" s="65"/>
    </row>
    <row r="85" spans="1:16" ht="20.100000000000001" customHeight="1">
      <c r="A85" s="102"/>
      <c r="B85" s="95"/>
      <c r="C85" s="95"/>
      <c r="D85" s="95"/>
      <c r="E85" s="95"/>
      <c r="F85" s="95"/>
      <c r="G85" s="95"/>
      <c r="H85" s="95"/>
      <c r="I85" s="104"/>
      <c r="J85" s="95"/>
      <c r="K85" s="95"/>
      <c r="L85" s="95"/>
      <c r="M85" s="97"/>
      <c r="N85" s="63"/>
      <c r="O85" s="64"/>
      <c r="P85" s="65"/>
    </row>
    <row r="86" spans="1:16" ht="20.100000000000001" customHeight="1">
      <c r="A86" s="102"/>
      <c r="B86" s="95"/>
      <c r="C86" s="95"/>
      <c r="D86" s="95"/>
      <c r="E86" s="95"/>
      <c r="F86" s="95"/>
      <c r="G86" s="95"/>
      <c r="H86" s="95"/>
      <c r="I86" s="104"/>
      <c r="J86" s="95"/>
      <c r="K86" s="95"/>
      <c r="L86" s="95"/>
      <c r="M86" s="97"/>
      <c r="N86" s="63"/>
      <c r="O86" s="64"/>
      <c r="P86" s="65"/>
    </row>
    <row r="87" spans="1:16" ht="20.100000000000001" customHeight="1">
      <c r="A87" s="102"/>
      <c r="B87" s="95"/>
      <c r="C87" s="95"/>
      <c r="D87" s="95"/>
      <c r="E87" s="95"/>
      <c r="F87" s="95"/>
      <c r="G87" s="95"/>
      <c r="H87" s="95"/>
      <c r="I87" s="104"/>
      <c r="J87" s="95"/>
      <c r="K87" s="95"/>
      <c r="L87" s="95"/>
      <c r="M87" s="97"/>
      <c r="N87" s="63"/>
      <c r="O87" s="64"/>
      <c r="P87" s="65"/>
    </row>
    <row r="88" spans="1:16" ht="20.100000000000001" customHeight="1">
      <c r="A88" s="102"/>
      <c r="B88" s="95"/>
      <c r="C88" s="95"/>
      <c r="D88" s="95"/>
      <c r="E88" s="95"/>
      <c r="F88" s="95"/>
      <c r="G88" s="95"/>
      <c r="H88" s="95"/>
      <c r="I88" s="104"/>
      <c r="J88" s="95"/>
      <c r="K88" s="95"/>
      <c r="L88" s="95"/>
      <c r="M88" s="97"/>
      <c r="N88" s="63"/>
      <c r="O88" s="64"/>
      <c r="P88" s="65"/>
    </row>
    <row r="89" spans="1:16" ht="20.100000000000001" customHeight="1">
      <c r="A89" s="102"/>
      <c r="B89" s="95"/>
      <c r="C89" s="95"/>
      <c r="D89" s="95"/>
      <c r="E89" s="95"/>
      <c r="F89" s="95"/>
      <c r="G89" s="95"/>
      <c r="H89" s="95"/>
      <c r="I89" s="104"/>
      <c r="J89" s="95"/>
      <c r="K89" s="95"/>
      <c r="L89" s="95"/>
      <c r="M89" s="97"/>
      <c r="N89" s="63"/>
      <c r="O89" s="64"/>
      <c r="P89" s="65"/>
    </row>
    <row r="90" spans="1:16" ht="20.100000000000001" customHeight="1">
      <c r="A90" s="102"/>
      <c r="B90" s="95"/>
      <c r="C90" s="95"/>
      <c r="D90" s="95"/>
      <c r="E90" s="95"/>
      <c r="F90" s="95"/>
      <c r="G90" s="95"/>
      <c r="H90" s="95"/>
      <c r="I90" s="104"/>
      <c r="J90" s="95"/>
      <c r="K90" s="95"/>
      <c r="L90" s="95"/>
      <c r="M90" s="97"/>
      <c r="N90" s="63"/>
      <c r="O90" s="64"/>
      <c r="P90" s="65"/>
    </row>
    <row r="91" spans="1:16" ht="20.100000000000001" customHeight="1" thickBot="1">
      <c r="A91" s="110"/>
      <c r="B91" s="105"/>
      <c r="C91" s="105"/>
      <c r="D91" s="105"/>
      <c r="E91" s="105"/>
      <c r="F91" s="105"/>
      <c r="G91" s="105"/>
      <c r="H91" s="105"/>
      <c r="I91" s="111"/>
      <c r="J91" s="105"/>
      <c r="K91" s="105"/>
      <c r="L91" s="105"/>
      <c r="M91" s="106"/>
      <c r="N91" s="107"/>
      <c r="O91" s="108"/>
      <c r="P91" s="109"/>
    </row>
    <row r="92" spans="1:16" ht="20.100000000000001" customHeight="1"/>
    <row r="93" spans="1:16" ht="20.100000000000001" customHeight="1">
      <c r="A93" s="12" t="s">
        <v>43</v>
      </c>
      <c r="B93" s="12"/>
      <c r="C93" s="12"/>
      <c r="D93" s="12"/>
      <c r="E93" s="12"/>
      <c r="F93" s="12"/>
    </row>
    <row r="94" spans="1:16" ht="20.100000000000001" customHeight="1" thickBot="1">
      <c r="A94" s="13" t="s">
        <v>44</v>
      </c>
      <c r="B94" s="13"/>
      <c r="C94" s="13"/>
      <c r="D94" s="14"/>
      <c r="E94" s="15"/>
      <c r="F94" s="16" t="s">
        <v>52</v>
      </c>
    </row>
    <row r="95" spans="1:16" ht="20.100000000000001" customHeight="1" thickTop="1">
      <c r="A95" s="112" t="s">
        <v>45</v>
      </c>
      <c r="B95" s="112"/>
      <c r="C95" s="112"/>
      <c r="D95" s="112"/>
      <c r="E95" s="113"/>
      <c r="F95" s="17">
        <v>1</v>
      </c>
    </row>
    <row r="96" spans="1:16" ht="20.100000000000001" customHeight="1">
      <c r="A96" s="114" t="s">
        <v>46</v>
      </c>
      <c r="B96" s="114"/>
      <c r="C96" s="114"/>
      <c r="D96" s="114"/>
      <c r="E96" s="115"/>
      <c r="F96" s="18">
        <v>2</v>
      </c>
    </row>
    <row r="97" spans="1:24" ht="20.100000000000001" customHeight="1">
      <c r="A97" s="114" t="s">
        <v>47</v>
      </c>
      <c r="B97" s="114"/>
      <c r="C97" s="114"/>
      <c r="D97" s="114"/>
      <c r="E97" s="116"/>
      <c r="F97" s="19">
        <v>3</v>
      </c>
    </row>
    <row r="98" spans="1:24" ht="20.100000000000001" customHeight="1">
      <c r="A98" s="114" t="s">
        <v>48</v>
      </c>
      <c r="B98" s="114"/>
      <c r="C98" s="114"/>
      <c r="D98" s="114"/>
      <c r="E98" s="116"/>
      <c r="F98" s="19">
        <v>4</v>
      </c>
    </row>
    <row r="99" spans="1:24" ht="20.100000000000001" customHeight="1">
      <c r="A99" s="114" t="s">
        <v>49</v>
      </c>
      <c r="B99" s="114"/>
      <c r="C99" s="114"/>
      <c r="D99" s="114"/>
      <c r="E99" s="116"/>
      <c r="F99" s="19">
        <v>5</v>
      </c>
    </row>
    <row r="100" spans="1:24" ht="20.100000000000001" customHeight="1">
      <c r="A100" s="114" t="s">
        <v>50</v>
      </c>
      <c r="B100" s="114"/>
      <c r="C100" s="114"/>
      <c r="D100" s="114"/>
      <c r="E100" s="116"/>
      <c r="F100" s="19">
        <v>6</v>
      </c>
    </row>
    <row r="101" spans="1:24" ht="20.100000000000001" customHeight="1">
      <c r="A101" s="114" t="s">
        <v>51</v>
      </c>
      <c r="B101" s="114"/>
      <c r="C101" s="114"/>
      <c r="D101" s="114"/>
      <c r="E101" s="115"/>
      <c r="F101" s="18">
        <v>7</v>
      </c>
    </row>
    <row r="102" spans="1:24" ht="20.100000000000001" customHeight="1">
      <c r="A102" s="114" t="s">
        <v>14</v>
      </c>
      <c r="B102" s="114"/>
      <c r="C102" s="114"/>
      <c r="D102" s="114"/>
      <c r="E102" s="116"/>
      <c r="F102" s="19">
        <v>8</v>
      </c>
    </row>
    <row r="103" spans="1:24" ht="20.100000000000001" customHeight="1">
      <c r="A103" s="358"/>
      <c r="B103" s="358"/>
      <c r="C103" s="358"/>
      <c r="D103" s="358"/>
      <c r="E103" s="358"/>
      <c r="F103" s="359"/>
    </row>
    <row r="104" spans="1:24" ht="20.100000000000001" customHeight="1">
      <c r="A104" s="358"/>
      <c r="B104" s="358"/>
      <c r="C104" s="358"/>
      <c r="D104" s="358"/>
      <c r="E104" s="358"/>
      <c r="F104" s="359"/>
    </row>
    <row r="105" spans="1:24" s="34" customFormat="1" ht="19.8" customHeight="1">
      <c r="A105" s="34" t="s">
        <v>125</v>
      </c>
      <c r="S105" s="35"/>
      <c r="T105" s="35"/>
      <c r="U105" s="35"/>
      <c r="V105" s="35"/>
      <c r="W105" s="35"/>
      <c r="X105" s="35"/>
    </row>
    <row r="106" spans="1:24" s="34" customFormat="1" ht="20.100000000000001" customHeight="1">
      <c r="A106" s="34" t="s">
        <v>127</v>
      </c>
      <c r="J106" s="34" t="s">
        <v>126</v>
      </c>
      <c r="K106" s="36"/>
      <c r="L106" s="34" t="s">
        <v>128</v>
      </c>
      <c r="S106" s="35"/>
      <c r="T106" s="35"/>
      <c r="U106" s="35"/>
      <c r="V106" s="35"/>
      <c r="W106" s="35"/>
      <c r="X106" s="35"/>
    </row>
    <row r="107" spans="1:24" s="34" customFormat="1" ht="20.100000000000001" customHeight="1">
      <c r="A107" s="34" t="s">
        <v>129</v>
      </c>
      <c r="J107" s="34" t="s">
        <v>126</v>
      </c>
      <c r="K107" s="36"/>
      <c r="L107" s="34" t="s">
        <v>128</v>
      </c>
      <c r="S107" s="35"/>
      <c r="T107" s="35"/>
      <c r="U107" s="35"/>
      <c r="V107" s="35"/>
      <c r="W107" s="35"/>
      <c r="X107" s="35"/>
    </row>
    <row r="108" spans="1:24" s="34" customFormat="1" ht="14.4" customHeight="1">
      <c r="S108" s="35"/>
      <c r="T108" s="35"/>
      <c r="U108" s="35"/>
      <c r="V108" s="35"/>
      <c r="W108" s="35"/>
      <c r="X108" s="35"/>
    </row>
    <row r="109" spans="1:24" s="35" customFormat="1" ht="20.100000000000001" customHeight="1">
      <c r="A109" s="208" t="s">
        <v>162</v>
      </c>
      <c r="C109" s="37"/>
      <c r="D109" s="37"/>
      <c r="E109" s="37"/>
      <c r="F109" s="37"/>
      <c r="H109" s="38"/>
      <c r="I109" s="38"/>
      <c r="J109" s="38"/>
      <c r="L109" s="38"/>
      <c r="O109" s="38"/>
    </row>
    <row r="110" spans="1:24" s="35" customFormat="1" ht="18" customHeight="1">
      <c r="B110" s="209"/>
      <c r="C110" s="209"/>
      <c r="D110" s="209"/>
      <c r="E110" s="209"/>
      <c r="F110" s="209"/>
      <c r="G110" s="209"/>
      <c r="H110" s="209"/>
      <c r="I110" s="210"/>
      <c r="J110" s="210"/>
      <c r="K110" s="211" t="s">
        <v>130</v>
      </c>
      <c r="L110" s="211"/>
      <c r="M110" s="211"/>
      <c r="N110" s="211"/>
      <c r="O110" s="211"/>
      <c r="P110" s="39"/>
    </row>
    <row r="111" spans="1:24" s="35" customFormat="1" ht="21.6" customHeight="1">
      <c r="A111" s="212" t="s">
        <v>131</v>
      </c>
      <c r="B111" s="213" t="s">
        <v>163</v>
      </c>
      <c r="C111" s="213"/>
      <c r="D111" s="213"/>
      <c r="E111" s="213"/>
      <c r="F111" s="213"/>
      <c r="G111" s="213"/>
      <c r="H111" s="213"/>
      <c r="I111" s="213"/>
      <c r="J111" s="213"/>
      <c r="K111" s="213"/>
      <c r="L111" s="214" t="s">
        <v>139</v>
      </c>
      <c r="M111" s="214"/>
      <c r="N111" s="214"/>
      <c r="O111" s="214"/>
      <c r="P111" s="38"/>
    </row>
    <row r="112" spans="1:24" s="35" customFormat="1" ht="21.6" customHeight="1">
      <c r="A112" s="215"/>
      <c r="B112" s="216" t="s">
        <v>154</v>
      </c>
      <c r="C112" s="217"/>
      <c r="D112" s="218"/>
      <c r="E112" s="219"/>
      <c r="F112" s="220" t="s">
        <v>132</v>
      </c>
      <c r="G112" s="221" t="s">
        <v>155</v>
      </c>
      <c r="H112" s="221"/>
      <c r="I112" s="222">
        <f>ROUNDDOWN(D112/3, 1)</f>
        <v>0</v>
      </c>
      <c r="J112" s="222"/>
      <c r="K112" s="223" t="s">
        <v>133</v>
      </c>
      <c r="L112" s="224" t="s">
        <v>161</v>
      </c>
      <c r="M112" s="225"/>
      <c r="N112" s="226"/>
      <c r="O112" s="223" t="s">
        <v>133</v>
      </c>
    </row>
    <row r="113" spans="1:24" s="35" customFormat="1" ht="21.6" customHeight="1">
      <c r="A113" s="215"/>
      <c r="B113" s="227" t="s">
        <v>156</v>
      </c>
      <c r="C113" s="228"/>
      <c r="D113" s="229"/>
      <c r="E113" s="230"/>
      <c r="F113" s="231" t="s">
        <v>132</v>
      </c>
      <c r="G113" s="232" t="s">
        <v>193</v>
      </c>
      <c r="H113" s="232"/>
      <c r="I113" s="233">
        <f>ROUNDDOWN(D113/6, 1)</f>
        <v>0</v>
      </c>
      <c r="J113" s="233"/>
      <c r="K113" s="234" t="s">
        <v>133</v>
      </c>
      <c r="L113" s="235" t="s">
        <v>198</v>
      </c>
      <c r="M113" s="236"/>
      <c r="N113" s="237"/>
      <c r="O113" s="234" t="s">
        <v>133</v>
      </c>
    </row>
    <row r="114" spans="1:24" s="35" customFormat="1" ht="21.6" customHeight="1">
      <c r="A114" s="215"/>
      <c r="B114" s="228" t="s">
        <v>157</v>
      </c>
      <c r="C114" s="238"/>
      <c r="D114" s="229"/>
      <c r="E114" s="230"/>
      <c r="F114" s="231" t="s">
        <v>134</v>
      </c>
      <c r="G114" s="239" t="s">
        <v>158</v>
      </c>
      <c r="H114" s="239"/>
      <c r="I114" s="240">
        <f>ROUNDDOWN(D114/6, 1)</f>
        <v>0</v>
      </c>
      <c r="J114" s="240"/>
      <c r="K114" s="234" t="s">
        <v>134</v>
      </c>
      <c r="L114" s="235" t="s">
        <v>199</v>
      </c>
      <c r="M114" s="236"/>
      <c r="N114" s="237"/>
      <c r="O114" s="234" t="s">
        <v>133</v>
      </c>
    </row>
    <row r="115" spans="1:24" s="35" customFormat="1" ht="21.6" customHeight="1" thickBot="1">
      <c r="A115" s="215"/>
      <c r="B115" s="227" t="s">
        <v>135</v>
      </c>
      <c r="C115" s="228"/>
      <c r="D115" s="229"/>
      <c r="E115" s="230"/>
      <c r="F115" s="231" t="s">
        <v>132</v>
      </c>
      <c r="G115" s="239" t="str">
        <f>CONCATENATE("／",K106,"≒")</f>
        <v>／≒</v>
      </c>
      <c r="H115" s="239"/>
      <c r="I115" s="239">
        <f>IF(K106&lt;&gt;"",ROUNDDOWN(D115/K106, 1),0)</f>
        <v>0</v>
      </c>
      <c r="J115" s="239"/>
      <c r="K115" s="234" t="s">
        <v>133</v>
      </c>
      <c r="L115" s="241" t="s">
        <v>200</v>
      </c>
      <c r="M115" s="242"/>
      <c r="N115" s="237"/>
      <c r="O115" s="234" t="s">
        <v>133</v>
      </c>
    </row>
    <row r="116" spans="1:24" s="35" customFormat="1" ht="21.6" customHeight="1" thickTop="1" thickBot="1">
      <c r="A116" s="215"/>
      <c r="B116" s="243" t="s">
        <v>159</v>
      </c>
      <c r="C116" s="244"/>
      <c r="D116" s="245"/>
      <c r="E116" s="246"/>
      <c r="F116" s="247" t="s">
        <v>132</v>
      </c>
      <c r="G116" s="248" t="str">
        <f>CONCATENATE("／",K107,"≒")</f>
        <v>／≒</v>
      </c>
      <c r="H116" s="248"/>
      <c r="I116" s="249">
        <f>IF(K107&lt;&gt;"",ROUNDDOWN(D116/K107, 1),0)</f>
        <v>0</v>
      </c>
      <c r="J116" s="249"/>
      <c r="K116" s="250" t="s">
        <v>133</v>
      </c>
      <c r="L116" s="251"/>
      <c r="M116" s="247"/>
      <c r="N116" s="252"/>
      <c r="O116" s="253"/>
      <c r="P116" s="49" t="s">
        <v>136</v>
      </c>
    </row>
    <row r="117" spans="1:24" s="35" customFormat="1" ht="21.6" customHeight="1" thickTop="1" thickBot="1">
      <c r="A117" s="254"/>
      <c r="B117" s="255"/>
      <c r="C117" s="256"/>
      <c r="D117" s="256"/>
      <c r="E117" s="256"/>
      <c r="F117" s="256"/>
      <c r="G117" s="256"/>
      <c r="H117" s="257" t="s">
        <v>164</v>
      </c>
      <c r="I117" s="258">
        <f>ROUND(SUM(I112:I116),0)</f>
        <v>0</v>
      </c>
      <c r="J117" s="259"/>
      <c r="K117" s="260" t="s">
        <v>133</v>
      </c>
      <c r="L117" s="261" t="s">
        <v>137</v>
      </c>
      <c r="M117" s="262"/>
      <c r="N117" s="263">
        <f>SUM(N112:N115)</f>
        <v>0</v>
      </c>
      <c r="O117" s="260" t="s">
        <v>133</v>
      </c>
      <c r="P117" s="50"/>
    </row>
    <row r="118" spans="1:24" s="35" customFormat="1" ht="18" customHeight="1" thickTop="1">
      <c r="A118" s="264" t="s">
        <v>145</v>
      </c>
      <c r="B118" s="265" t="s">
        <v>188</v>
      </c>
      <c r="C118" s="266"/>
      <c r="D118" s="266"/>
      <c r="E118" s="266"/>
      <c r="F118" s="266"/>
      <c r="G118" s="266"/>
      <c r="H118" s="266"/>
      <c r="I118" s="267"/>
      <c r="J118" s="267"/>
      <c r="K118" s="267"/>
      <c r="L118" s="266"/>
      <c r="M118" s="266"/>
      <c r="N118" s="267"/>
      <c r="O118" s="267"/>
      <c r="P118" s="51"/>
    </row>
    <row r="119" spans="1:24" s="35" customFormat="1" ht="18" customHeight="1">
      <c r="A119" s="268"/>
      <c r="B119" s="269"/>
      <c r="C119" s="270"/>
      <c r="D119" s="270"/>
      <c r="E119" s="270"/>
      <c r="F119" s="270"/>
      <c r="G119" s="270"/>
      <c r="H119" s="270"/>
      <c r="I119" s="270"/>
      <c r="J119" s="270"/>
      <c r="K119" s="270"/>
      <c r="L119" s="270"/>
      <c r="M119" s="270"/>
      <c r="N119" s="270"/>
      <c r="O119" s="271"/>
      <c r="P119" s="52"/>
    </row>
    <row r="120" spans="1:24" s="35" customFormat="1" ht="18" customHeight="1">
      <c r="A120" s="268"/>
      <c r="B120" s="269"/>
      <c r="C120" s="270"/>
      <c r="D120" s="270"/>
      <c r="E120" s="270"/>
      <c r="F120" s="270"/>
      <c r="G120" s="270"/>
      <c r="H120" s="270"/>
      <c r="I120" s="270"/>
      <c r="J120" s="270"/>
      <c r="K120" s="270"/>
      <c r="L120" s="270"/>
      <c r="M120" s="270"/>
      <c r="N120" s="270"/>
      <c r="O120" s="271"/>
      <c r="P120" s="52"/>
    </row>
    <row r="121" spans="1:24" s="35" customFormat="1" ht="18" customHeight="1">
      <c r="A121" s="268"/>
      <c r="B121" s="272"/>
      <c r="C121" s="273"/>
      <c r="D121" s="273"/>
      <c r="E121" s="273"/>
      <c r="F121" s="273"/>
      <c r="G121" s="273"/>
      <c r="H121" s="273"/>
      <c r="I121" s="273"/>
      <c r="J121" s="273"/>
      <c r="K121" s="273"/>
      <c r="L121" s="273"/>
      <c r="M121" s="273"/>
      <c r="N121" s="273"/>
      <c r="O121" s="273"/>
      <c r="P121" s="52"/>
    </row>
    <row r="122" spans="1:24" s="35" customFormat="1" ht="18" customHeight="1">
      <c r="A122" s="268"/>
      <c r="B122" s="265" t="s">
        <v>189</v>
      </c>
      <c r="C122" s="274"/>
      <c r="D122" s="274"/>
      <c r="E122" s="274"/>
      <c r="F122" s="274"/>
      <c r="G122" s="274"/>
      <c r="H122" s="274"/>
      <c r="I122" s="274"/>
      <c r="J122" s="274"/>
      <c r="K122" s="274"/>
      <c r="L122" s="274"/>
      <c r="M122" s="274"/>
      <c r="N122" s="274"/>
      <c r="O122" s="266"/>
      <c r="P122" s="52"/>
      <c r="S122" s="34"/>
      <c r="T122" s="34"/>
      <c r="U122" s="34"/>
      <c r="V122" s="34"/>
      <c r="W122" s="34"/>
      <c r="X122" s="34"/>
    </row>
    <row r="123" spans="1:24" s="35" customFormat="1" ht="18" customHeight="1">
      <c r="A123" s="268"/>
      <c r="B123" s="265"/>
      <c r="C123" s="266"/>
      <c r="D123" s="266"/>
      <c r="E123" s="266"/>
      <c r="F123" s="266"/>
      <c r="G123" s="266"/>
      <c r="H123" s="266"/>
      <c r="I123" s="266"/>
      <c r="J123" s="266"/>
      <c r="K123" s="266"/>
      <c r="L123" s="266"/>
      <c r="M123" s="266"/>
      <c r="N123" s="266"/>
      <c r="O123" s="275"/>
      <c r="P123" s="52"/>
      <c r="S123" s="34"/>
      <c r="T123" s="34"/>
      <c r="U123" s="34"/>
      <c r="V123" s="34"/>
      <c r="W123" s="34"/>
      <c r="X123" s="34"/>
    </row>
    <row r="124" spans="1:24" s="35" customFormat="1" ht="18" customHeight="1">
      <c r="A124" s="268"/>
      <c r="B124" s="265"/>
      <c r="C124" s="266"/>
      <c r="D124" s="266"/>
      <c r="E124" s="266"/>
      <c r="F124" s="266"/>
      <c r="G124" s="266"/>
      <c r="H124" s="266"/>
      <c r="I124" s="266"/>
      <c r="J124" s="266"/>
      <c r="K124" s="266"/>
      <c r="L124" s="266"/>
      <c r="M124" s="266"/>
      <c r="N124" s="266"/>
      <c r="O124" s="275"/>
      <c r="P124" s="52"/>
      <c r="S124" s="34"/>
      <c r="T124" s="34"/>
      <c r="U124" s="34"/>
      <c r="V124" s="34"/>
      <c r="W124" s="34"/>
      <c r="X124" s="34"/>
    </row>
    <row r="125" spans="1:24" s="35" customFormat="1" ht="18" customHeight="1">
      <c r="A125" s="276"/>
      <c r="B125" s="277"/>
      <c r="C125" s="278"/>
      <c r="D125" s="278"/>
      <c r="E125" s="278"/>
      <c r="F125" s="278"/>
      <c r="G125" s="278"/>
      <c r="H125" s="278"/>
      <c r="I125" s="278"/>
      <c r="J125" s="278"/>
      <c r="K125" s="278"/>
      <c r="L125" s="278"/>
      <c r="M125" s="278"/>
      <c r="N125" s="278"/>
      <c r="O125" s="279"/>
      <c r="P125" s="52"/>
      <c r="S125" s="34"/>
      <c r="T125" s="34"/>
      <c r="U125" s="34"/>
      <c r="V125" s="34"/>
      <c r="W125" s="34"/>
      <c r="X125" s="34"/>
    </row>
    <row r="126" spans="1:24" s="35" customFormat="1" ht="18" customHeight="1">
      <c r="B126" s="209"/>
      <c r="C126" s="209"/>
      <c r="D126" s="209"/>
      <c r="E126" s="209"/>
      <c r="F126" s="209"/>
      <c r="G126" s="209"/>
      <c r="H126" s="209"/>
      <c r="I126" s="210"/>
      <c r="J126" s="210"/>
      <c r="K126" s="211" t="s">
        <v>130</v>
      </c>
      <c r="L126" s="211"/>
      <c r="M126" s="211"/>
      <c r="N126" s="211"/>
      <c r="O126" s="211"/>
      <c r="P126" s="39"/>
      <c r="S126" s="34"/>
      <c r="T126" s="34"/>
      <c r="U126" s="34"/>
      <c r="V126" s="34"/>
      <c r="W126" s="34"/>
      <c r="X126" s="34"/>
    </row>
    <row r="127" spans="1:24" s="35" customFormat="1" ht="21.6" customHeight="1">
      <c r="A127" s="212" t="s">
        <v>131</v>
      </c>
      <c r="B127" s="213" t="s">
        <v>160</v>
      </c>
      <c r="C127" s="213"/>
      <c r="D127" s="213"/>
      <c r="E127" s="213"/>
      <c r="F127" s="213"/>
      <c r="G127" s="213"/>
      <c r="H127" s="213"/>
      <c r="I127" s="213"/>
      <c r="J127" s="213"/>
      <c r="K127" s="213"/>
      <c r="L127" s="214" t="s">
        <v>139</v>
      </c>
      <c r="M127" s="214"/>
      <c r="N127" s="214"/>
      <c r="O127" s="214"/>
      <c r="P127" s="38"/>
      <c r="S127" s="34"/>
      <c r="T127" s="34"/>
      <c r="U127" s="34"/>
      <c r="V127" s="34"/>
      <c r="W127" s="34"/>
      <c r="X127" s="34"/>
    </row>
    <row r="128" spans="1:24" s="35" customFormat="1" ht="21.6" customHeight="1">
      <c r="A128" s="215"/>
      <c r="B128" s="216" t="s">
        <v>154</v>
      </c>
      <c r="C128" s="217"/>
      <c r="D128" s="218"/>
      <c r="E128" s="219"/>
      <c r="F128" s="220" t="s">
        <v>132</v>
      </c>
      <c r="G128" s="221" t="s">
        <v>155</v>
      </c>
      <c r="H128" s="221"/>
      <c r="I128" s="222">
        <f>ROUNDDOWN(D128/3, 1)</f>
        <v>0</v>
      </c>
      <c r="J128" s="222"/>
      <c r="K128" s="223" t="s">
        <v>133</v>
      </c>
      <c r="L128" s="224" t="s">
        <v>161</v>
      </c>
      <c r="M128" s="225"/>
      <c r="N128" s="226"/>
      <c r="O128" s="223" t="s">
        <v>133</v>
      </c>
      <c r="S128" s="34"/>
      <c r="T128" s="34"/>
      <c r="U128" s="34"/>
      <c r="V128" s="34"/>
      <c r="W128" s="34"/>
      <c r="X128" s="34"/>
    </row>
    <row r="129" spans="1:24" s="35" customFormat="1" ht="21.6" customHeight="1">
      <c r="A129" s="215"/>
      <c r="B129" s="227" t="s">
        <v>156</v>
      </c>
      <c r="C129" s="228"/>
      <c r="D129" s="229"/>
      <c r="E129" s="230"/>
      <c r="F129" s="231" t="s">
        <v>132</v>
      </c>
      <c r="G129" s="232" t="s">
        <v>193</v>
      </c>
      <c r="H129" s="232"/>
      <c r="I129" s="233">
        <f>ROUNDDOWN(D129/6, 1)</f>
        <v>0</v>
      </c>
      <c r="J129" s="233"/>
      <c r="K129" s="234" t="s">
        <v>133</v>
      </c>
      <c r="L129" s="235" t="s">
        <v>198</v>
      </c>
      <c r="M129" s="236"/>
      <c r="N129" s="237"/>
      <c r="O129" s="234" t="s">
        <v>133</v>
      </c>
      <c r="S129" s="34"/>
      <c r="T129" s="34"/>
      <c r="U129" s="34"/>
      <c r="V129" s="34"/>
      <c r="W129" s="34"/>
      <c r="X129" s="34"/>
    </row>
    <row r="130" spans="1:24" s="35" customFormat="1" ht="21.6" customHeight="1">
      <c r="A130" s="215"/>
      <c r="B130" s="228" t="s">
        <v>157</v>
      </c>
      <c r="C130" s="238"/>
      <c r="D130" s="229"/>
      <c r="E130" s="230"/>
      <c r="F130" s="231" t="s">
        <v>134</v>
      </c>
      <c r="G130" s="239" t="s">
        <v>158</v>
      </c>
      <c r="H130" s="239"/>
      <c r="I130" s="239">
        <f>ROUNDDOWN(D130/6, 1)</f>
        <v>0</v>
      </c>
      <c r="J130" s="239"/>
      <c r="K130" s="234" t="s">
        <v>134</v>
      </c>
      <c r="L130" s="235" t="s">
        <v>199</v>
      </c>
      <c r="M130" s="236"/>
      <c r="N130" s="237"/>
      <c r="O130" s="234" t="s">
        <v>133</v>
      </c>
      <c r="S130" s="34"/>
      <c r="T130" s="34"/>
      <c r="U130" s="34"/>
      <c r="V130" s="34"/>
      <c r="W130" s="34"/>
      <c r="X130" s="34"/>
    </row>
    <row r="131" spans="1:24" s="35" customFormat="1" ht="21.6" customHeight="1" thickBot="1">
      <c r="A131" s="215"/>
      <c r="B131" s="227" t="s">
        <v>135</v>
      </c>
      <c r="C131" s="228"/>
      <c r="D131" s="229"/>
      <c r="E131" s="230"/>
      <c r="F131" s="231" t="s">
        <v>132</v>
      </c>
      <c r="G131" s="239" t="str">
        <f>CONCATENATE("／",K106,"≒")</f>
        <v>／≒</v>
      </c>
      <c r="H131" s="239"/>
      <c r="I131" s="239">
        <f>IF(K106&lt;&gt;"",ROUNDDOWN(D131/K106, 1),0)</f>
        <v>0</v>
      </c>
      <c r="J131" s="239"/>
      <c r="K131" s="234" t="s">
        <v>133</v>
      </c>
      <c r="L131" s="241" t="s">
        <v>200</v>
      </c>
      <c r="M131" s="242"/>
      <c r="N131" s="237"/>
      <c r="O131" s="234" t="s">
        <v>133</v>
      </c>
      <c r="S131" s="34"/>
      <c r="T131" s="34"/>
      <c r="U131" s="34"/>
      <c r="V131" s="34"/>
      <c r="W131" s="34"/>
      <c r="X131" s="34"/>
    </row>
    <row r="132" spans="1:24" s="35" customFormat="1" ht="21.6" customHeight="1" thickTop="1" thickBot="1">
      <c r="A132" s="215"/>
      <c r="B132" s="243" t="s">
        <v>159</v>
      </c>
      <c r="C132" s="244"/>
      <c r="D132" s="245"/>
      <c r="E132" s="246"/>
      <c r="F132" s="247" t="s">
        <v>132</v>
      </c>
      <c r="G132" s="248" t="str">
        <f>CONCATENATE("／",K107,"≒")</f>
        <v>／≒</v>
      </c>
      <c r="H132" s="248"/>
      <c r="I132" s="249">
        <f>IF(K107&lt;&gt;"",ROUNDDOWN(D132/K107, 1),0)</f>
        <v>0</v>
      </c>
      <c r="J132" s="249"/>
      <c r="K132" s="250" t="s">
        <v>133</v>
      </c>
      <c r="L132" s="251"/>
      <c r="M132" s="247"/>
      <c r="N132" s="252"/>
      <c r="O132" s="253"/>
      <c r="P132" s="49" t="s">
        <v>136</v>
      </c>
      <c r="S132" s="34"/>
      <c r="T132" s="34"/>
      <c r="U132" s="34"/>
      <c r="V132" s="34"/>
      <c r="W132" s="34"/>
      <c r="X132" s="34"/>
    </row>
    <row r="133" spans="1:24" s="35" customFormat="1" ht="21.6" customHeight="1" thickTop="1" thickBot="1">
      <c r="A133" s="254"/>
      <c r="B133" s="255"/>
      <c r="C133" s="256"/>
      <c r="D133" s="256"/>
      <c r="E133" s="256"/>
      <c r="F133" s="256"/>
      <c r="G133" s="256"/>
      <c r="H133" s="257" t="s">
        <v>164</v>
      </c>
      <c r="I133" s="258">
        <f>ROUND(SUM(I128:I132),0)</f>
        <v>0</v>
      </c>
      <c r="J133" s="259"/>
      <c r="K133" s="260" t="s">
        <v>133</v>
      </c>
      <c r="L133" s="261" t="s">
        <v>137</v>
      </c>
      <c r="M133" s="262"/>
      <c r="N133" s="263">
        <f>SUM(N128:N131)</f>
        <v>0</v>
      </c>
      <c r="O133" s="260" t="s">
        <v>133</v>
      </c>
      <c r="P133" s="50"/>
      <c r="S133" s="34"/>
      <c r="T133" s="34"/>
      <c r="U133" s="34"/>
      <c r="V133" s="34"/>
      <c r="W133" s="34"/>
      <c r="X133" s="34"/>
    </row>
    <row r="134" spans="1:24" s="35" customFormat="1" ht="18" customHeight="1" thickTop="1">
      <c r="A134" s="264" t="s">
        <v>144</v>
      </c>
      <c r="B134" s="265" t="s">
        <v>190</v>
      </c>
      <c r="C134" s="266"/>
      <c r="D134" s="266"/>
      <c r="E134" s="266"/>
      <c r="F134" s="266"/>
      <c r="G134" s="266"/>
      <c r="H134" s="266"/>
      <c r="I134" s="267"/>
      <c r="J134" s="267"/>
      <c r="K134" s="267"/>
      <c r="L134" s="266"/>
      <c r="M134" s="266"/>
      <c r="N134" s="267"/>
      <c r="O134" s="267"/>
      <c r="P134" s="51"/>
      <c r="S134" s="34"/>
      <c r="T134" s="34"/>
      <c r="U134" s="34"/>
      <c r="V134" s="34"/>
      <c r="W134" s="34"/>
      <c r="X134" s="34"/>
    </row>
    <row r="135" spans="1:24" s="35" customFormat="1" ht="18" customHeight="1">
      <c r="A135" s="268"/>
      <c r="B135" s="269"/>
      <c r="C135" s="271"/>
      <c r="D135" s="271"/>
      <c r="E135" s="271"/>
      <c r="F135" s="271"/>
      <c r="G135" s="271"/>
      <c r="H135" s="271"/>
      <c r="I135" s="271"/>
      <c r="J135" s="271"/>
      <c r="K135" s="271"/>
      <c r="L135" s="271"/>
      <c r="M135" s="271"/>
      <c r="N135" s="271"/>
      <c r="O135" s="271"/>
      <c r="P135" s="52"/>
      <c r="S135" s="34"/>
      <c r="T135" s="34"/>
      <c r="U135" s="34"/>
      <c r="V135" s="34"/>
      <c r="W135" s="34"/>
      <c r="X135" s="34"/>
    </row>
    <row r="136" spans="1:24" s="35" customFormat="1" ht="18" customHeight="1">
      <c r="A136" s="268"/>
      <c r="B136" s="269"/>
      <c r="C136" s="271"/>
      <c r="D136" s="271"/>
      <c r="E136" s="271"/>
      <c r="F136" s="271"/>
      <c r="G136" s="271"/>
      <c r="H136" s="271"/>
      <c r="I136" s="271"/>
      <c r="J136" s="271"/>
      <c r="K136" s="271"/>
      <c r="L136" s="271"/>
      <c r="M136" s="271"/>
      <c r="N136" s="271"/>
      <c r="O136" s="271"/>
      <c r="P136" s="52"/>
      <c r="S136" s="34"/>
      <c r="T136" s="34"/>
      <c r="U136" s="34"/>
      <c r="V136" s="34"/>
      <c r="W136" s="34"/>
      <c r="X136" s="34"/>
    </row>
    <row r="137" spans="1:24" s="35" customFormat="1" ht="18" customHeight="1">
      <c r="A137" s="268"/>
      <c r="B137" s="272"/>
      <c r="C137" s="273"/>
      <c r="D137" s="273"/>
      <c r="E137" s="273"/>
      <c r="F137" s="273"/>
      <c r="G137" s="273"/>
      <c r="H137" s="273"/>
      <c r="I137" s="273"/>
      <c r="J137" s="273"/>
      <c r="K137" s="273"/>
      <c r="L137" s="273"/>
      <c r="M137" s="273"/>
      <c r="N137" s="273"/>
      <c r="O137" s="273"/>
      <c r="P137" s="52"/>
      <c r="S137" s="34"/>
      <c r="T137" s="34"/>
      <c r="U137" s="34"/>
      <c r="V137" s="34"/>
      <c r="W137" s="34"/>
      <c r="X137" s="34"/>
    </row>
    <row r="138" spans="1:24" s="35" customFormat="1" ht="18" customHeight="1">
      <c r="A138" s="268"/>
      <c r="B138" s="265" t="s">
        <v>189</v>
      </c>
      <c r="C138" s="266"/>
      <c r="D138" s="266"/>
      <c r="E138" s="266"/>
      <c r="F138" s="266"/>
      <c r="G138" s="266"/>
      <c r="H138" s="266"/>
      <c r="I138" s="266"/>
      <c r="J138" s="266"/>
      <c r="K138" s="266"/>
      <c r="L138" s="266"/>
      <c r="M138" s="266"/>
      <c r="N138" s="266"/>
      <c r="O138" s="266"/>
      <c r="P138" s="52"/>
      <c r="S138" s="34"/>
      <c r="T138" s="34"/>
      <c r="U138" s="34"/>
      <c r="V138" s="34"/>
      <c r="W138" s="34"/>
      <c r="X138" s="34"/>
    </row>
    <row r="139" spans="1:24" s="35" customFormat="1" ht="18" customHeight="1">
      <c r="A139" s="268"/>
      <c r="B139" s="265"/>
      <c r="C139" s="266"/>
      <c r="D139" s="266"/>
      <c r="E139" s="266"/>
      <c r="F139" s="266"/>
      <c r="G139" s="266"/>
      <c r="H139" s="266"/>
      <c r="I139" s="266"/>
      <c r="J139" s="266"/>
      <c r="K139" s="266"/>
      <c r="L139" s="266"/>
      <c r="M139" s="266"/>
      <c r="N139" s="266"/>
      <c r="O139" s="275"/>
      <c r="P139" s="52"/>
      <c r="S139" s="34"/>
      <c r="T139" s="34"/>
      <c r="U139" s="34"/>
      <c r="V139" s="34"/>
      <c r="W139" s="34"/>
      <c r="X139" s="34"/>
    </row>
    <row r="140" spans="1:24" s="35" customFormat="1" ht="18" customHeight="1">
      <c r="A140" s="268"/>
      <c r="B140" s="265"/>
      <c r="C140" s="266"/>
      <c r="D140" s="266"/>
      <c r="E140" s="266"/>
      <c r="F140" s="266"/>
      <c r="G140" s="266"/>
      <c r="H140" s="266"/>
      <c r="I140" s="266"/>
      <c r="J140" s="266"/>
      <c r="K140" s="266"/>
      <c r="L140" s="266"/>
      <c r="M140" s="266"/>
      <c r="N140" s="266"/>
      <c r="O140" s="275"/>
      <c r="P140" s="52"/>
      <c r="S140" s="34"/>
      <c r="T140" s="34"/>
      <c r="U140" s="34"/>
      <c r="V140" s="34"/>
      <c r="W140" s="34"/>
      <c r="X140" s="34"/>
    </row>
    <row r="141" spans="1:24" s="35" customFormat="1" ht="18" customHeight="1">
      <c r="A141" s="276"/>
      <c r="B141" s="277"/>
      <c r="C141" s="278"/>
      <c r="D141" s="278"/>
      <c r="E141" s="278"/>
      <c r="F141" s="278"/>
      <c r="G141" s="278"/>
      <c r="H141" s="278"/>
      <c r="I141" s="278"/>
      <c r="J141" s="278"/>
      <c r="K141" s="278"/>
      <c r="L141" s="278"/>
      <c r="M141" s="278"/>
      <c r="N141" s="278"/>
      <c r="O141" s="279"/>
      <c r="P141" s="52"/>
      <c r="S141" s="34"/>
      <c r="T141" s="34"/>
      <c r="U141" s="34"/>
      <c r="V141" s="34"/>
      <c r="W141" s="34"/>
      <c r="X141" s="34"/>
    </row>
    <row r="142" spans="1:24" ht="20.100000000000001" customHeight="1"/>
    <row r="143" spans="1:24" ht="20.100000000000001" customHeight="1"/>
    <row r="144" spans="1:24" ht="20.100000000000001" customHeight="1">
      <c r="A144" s="1" t="s">
        <v>53</v>
      </c>
    </row>
    <row r="145" spans="1:16" ht="20.100000000000001" customHeight="1">
      <c r="A145" s="1" t="s">
        <v>201</v>
      </c>
    </row>
    <row r="146" spans="1:16" ht="20.100000000000001" customHeight="1">
      <c r="A146" s="1" t="s">
        <v>202</v>
      </c>
    </row>
    <row r="147" spans="1:16" s="1" customFormat="1" ht="19.95" customHeight="1">
      <c r="A147" s="20" t="s">
        <v>99</v>
      </c>
      <c r="B147" s="21"/>
      <c r="C147" s="21"/>
      <c r="D147" s="21"/>
      <c r="E147" s="21"/>
      <c r="F147" s="21"/>
      <c r="G147" s="21"/>
      <c r="H147" s="21"/>
      <c r="I147" s="21"/>
      <c r="J147" s="21"/>
      <c r="K147" s="21"/>
      <c r="L147" s="21"/>
      <c r="M147" s="21"/>
      <c r="N147" s="21"/>
      <c r="O147" s="21"/>
      <c r="P147" s="21"/>
    </row>
    <row r="148" spans="1:16" s="1" customFormat="1" ht="20.100000000000001" customHeight="1">
      <c r="A148" s="117" t="s">
        <v>100</v>
      </c>
      <c r="B148" s="117"/>
      <c r="C148" s="117"/>
      <c r="D148" s="117"/>
      <c r="E148" s="117"/>
      <c r="F148" s="117"/>
      <c r="G148" s="117"/>
      <c r="H148" s="117"/>
      <c r="I148" s="117"/>
      <c r="J148" s="117"/>
      <c r="K148" s="117"/>
      <c r="L148" s="117"/>
      <c r="M148" s="117"/>
      <c r="N148" s="117"/>
      <c r="O148" s="117"/>
      <c r="P148" s="117"/>
    </row>
    <row r="149" spans="1:16" s="1" customFormat="1" ht="20.100000000000001" customHeight="1">
      <c r="A149" s="23" t="s">
        <v>101</v>
      </c>
      <c r="B149" s="121" t="s">
        <v>103</v>
      </c>
      <c r="C149" s="121"/>
      <c r="D149" s="121"/>
      <c r="E149" s="121"/>
      <c r="F149" s="121"/>
      <c r="G149" s="121"/>
      <c r="H149" s="121"/>
      <c r="I149" s="22" t="s">
        <v>101</v>
      </c>
      <c r="J149" s="120" t="s">
        <v>102</v>
      </c>
      <c r="K149" s="120"/>
      <c r="L149" s="120"/>
      <c r="M149" s="120"/>
      <c r="N149" s="120"/>
      <c r="O149" s="120"/>
      <c r="P149" s="120"/>
    </row>
    <row r="150" spans="1:16" s="1" customFormat="1" ht="20.100000000000001" customHeight="1">
      <c r="A150" s="122" t="s">
        <v>104</v>
      </c>
      <c r="B150" s="123"/>
      <c r="C150" s="123"/>
      <c r="D150" s="124"/>
      <c r="E150" s="128" t="s">
        <v>54</v>
      </c>
      <c r="F150" s="129"/>
      <c r="G150" s="129"/>
      <c r="H150" s="129"/>
      <c r="I150" s="129"/>
      <c r="J150" s="130"/>
      <c r="K150" s="128" t="s">
        <v>55</v>
      </c>
      <c r="L150" s="129"/>
      <c r="M150" s="129"/>
      <c r="N150" s="129"/>
      <c r="O150" s="129"/>
      <c r="P150" s="130"/>
    </row>
    <row r="151" spans="1:16" s="1" customFormat="1" ht="9" customHeight="1">
      <c r="A151" s="125"/>
      <c r="B151" s="126"/>
      <c r="C151" s="126"/>
      <c r="D151" s="127"/>
      <c r="E151" s="131"/>
      <c r="F151" s="132"/>
      <c r="G151" s="132"/>
      <c r="H151" s="132"/>
      <c r="I151" s="132"/>
      <c r="J151" s="133"/>
      <c r="K151" s="131"/>
      <c r="L151" s="132"/>
      <c r="M151" s="132"/>
      <c r="N151" s="132"/>
      <c r="O151" s="132"/>
      <c r="P151" s="133"/>
    </row>
    <row r="152" spans="1:16" s="1" customFormat="1" ht="15.6" customHeight="1">
      <c r="A152" s="122"/>
      <c r="B152" s="135" t="s">
        <v>116</v>
      </c>
      <c r="C152" s="135"/>
      <c r="D152" s="135"/>
      <c r="E152" s="135"/>
      <c r="F152" s="135"/>
      <c r="G152" s="135"/>
      <c r="H152" s="135"/>
      <c r="I152" s="135"/>
      <c r="J152" s="135"/>
      <c r="K152" s="135"/>
      <c r="L152" s="135"/>
      <c r="M152" s="135"/>
      <c r="N152" s="135"/>
      <c r="O152" s="135"/>
      <c r="P152" s="136"/>
    </row>
    <row r="153" spans="1:16" s="1" customFormat="1" ht="15.6" customHeight="1">
      <c r="A153" s="134"/>
      <c r="B153" s="170" t="s">
        <v>117</v>
      </c>
      <c r="C153" s="171"/>
      <c r="D153" s="172"/>
      <c r="E153" s="179"/>
      <c r="F153" s="180"/>
      <c r="G153" s="180"/>
      <c r="H153" s="180"/>
      <c r="I153" s="180"/>
      <c r="J153" s="181"/>
      <c r="K153" s="24" t="s">
        <v>101</v>
      </c>
      <c r="L153" s="148" t="s">
        <v>107</v>
      </c>
      <c r="M153" s="149"/>
      <c r="N153" s="149"/>
      <c r="O153" s="149"/>
      <c r="P153" s="150"/>
    </row>
    <row r="154" spans="1:16" s="1" customFormat="1" ht="15.6" customHeight="1">
      <c r="A154" s="134"/>
      <c r="B154" s="173"/>
      <c r="C154" s="174"/>
      <c r="D154" s="175"/>
      <c r="E154" s="182"/>
      <c r="F154" s="183"/>
      <c r="G154" s="183"/>
      <c r="H154" s="183"/>
      <c r="I154" s="183"/>
      <c r="J154" s="184"/>
      <c r="K154" s="151" t="s">
        <v>108</v>
      </c>
      <c r="L154" s="152"/>
      <c r="M154" s="152"/>
      <c r="N154" s="152"/>
      <c r="O154" s="152"/>
      <c r="P154" s="153"/>
    </row>
    <row r="155" spans="1:16" s="1" customFormat="1" ht="15.6" customHeight="1">
      <c r="A155" s="134"/>
      <c r="B155" s="173"/>
      <c r="C155" s="174"/>
      <c r="D155" s="175"/>
      <c r="E155" s="182"/>
      <c r="F155" s="183"/>
      <c r="G155" s="183"/>
      <c r="H155" s="183"/>
      <c r="I155" s="183"/>
      <c r="J155" s="184"/>
      <c r="K155" s="25" t="s">
        <v>101</v>
      </c>
      <c r="L155" s="154" t="s">
        <v>110</v>
      </c>
      <c r="M155" s="188"/>
      <c r="N155" s="188"/>
      <c r="O155" s="188"/>
      <c r="P155" s="189"/>
    </row>
    <row r="156" spans="1:16" s="1" customFormat="1" ht="15.6" customHeight="1">
      <c r="A156" s="134"/>
      <c r="B156" s="176"/>
      <c r="C156" s="177"/>
      <c r="D156" s="178"/>
      <c r="E156" s="185"/>
      <c r="F156" s="186"/>
      <c r="G156" s="186"/>
      <c r="H156" s="186"/>
      <c r="I156" s="186"/>
      <c r="J156" s="187"/>
      <c r="K156" s="167" t="s">
        <v>111</v>
      </c>
      <c r="L156" s="168"/>
      <c r="M156" s="168"/>
      <c r="N156" s="168"/>
      <c r="O156" s="168"/>
      <c r="P156" s="169"/>
    </row>
    <row r="157" spans="1:16" s="1" customFormat="1" ht="15.6" customHeight="1">
      <c r="A157" s="134"/>
      <c r="B157" s="170" t="s">
        <v>118</v>
      </c>
      <c r="C157" s="171"/>
      <c r="D157" s="172"/>
      <c r="E157" s="179"/>
      <c r="F157" s="180"/>
      <c r="G157" s="180"/>
      <c r="H157" s="180"/>
      <c r="I157" s="180"/>
      <c r="J157" s="181"/>
      <c r="K157" s="29" t="s">
        <v>101</v>
      </c>
      <c r="L157" s="30" t="s">
        <v>119</v>
      </c>
      <c r="M157" s="30"/>
      <c r="N157" s="30"/>
      <c r="O157" s="30"/>
      <c r="P157" s="31"/>
    </row>
    <row r="158" spans="1:16" s="1" customFormat="1" ht="15.6" customHeight="1">
      <c r="A158" s="134"/>
      <c r="B158" s="173"/>
      <c r="C158" s="174"/>
      <c r="D158" s="175"/>
      <c r="E158" s="182"/>
      <c r="F158" s="183"/>
      <c r="G158" s="183"/>
      <c r="H158" s="183"/>
      <c r="I158" s="183"/>
      <c r="J158" s="184"/>
      <c r="K158" s="32" t="s">
        <v>56</v>
      </c>
      <c r="L158" s="32"/>
      <c r="M158" s="32"/>
      <c r="N158" s="32"/>
      <c r="O158" s="32"/>
      <c r="P158" s="33"/>
    </row>
    <row r="159" spans="1:16" s="1" customFormat="1" ht="15.6" customHeight="1">
      <c r="A159" s="134"/>
      <c r="B159" s="173"/>
      <c r="C159" s="174"/>
      <c r="D159" s="175"/>
      <c r="E159" s="182"/>
      <c r="F159" s="183"/>
      <c r="G159" s="183"/>
      <c r="H159" s="183"/>
      <c r="I159" s="183"/>
      <c r="J159" s="184"/>
      <c r="K159" s="23" t="s">
        <v>101</v>
      </c>
      <c r="L159" s="154" t="s">
        <v>109</v>
      </c>
      <c r="M159" s="155"/>
      <c r="N159" s="155"/>
      <c r="O159" s="155"/>
      <c r="P159" s="156"/>
    </row>
    <row r="160" spans="1:16" s="1" customFormat="1" ht="15.6" customHeight="1">
      <c r="A160" s="134"/>
      <c r="B160" s="173"/>
      <c r="C160" s="174"/>
      <c r="D160" s="175"/>
      <c r="E160" s="182"/>
      <c r="F160" s="183"/>
      <c r="G160" s="183"/>
      <c r="H160" s="183"/>
      <c r="I160" s="183"/>
      <c r="J160" s="184"/>
      <c r="K160" s="151" t="s">
        <v>108</v>
      </c>
      <c r="L160" s="152"/>
      <c r="M160" s="152"/>
      <c r="N160" s="152"/>
      <c r="O160" s="152"/>
      <c r="P160" s="153"/>
    </row>
    <row r="161" spans="1:16" s="1" customFormat="1" ht="15.6" customHeight="1">
      <c r="A161" s="134"/>
      <c r="B161" s="173"/>
      <c r="C161" s="174"/>
      <c r="D161" s="175"/>
      <c r="E161" s="182"/>
      <c r="F161" s="183"/>
      <c r="G161" s="183"/>
      <c r="H161" s="183"/>
      <c r="I161" s="183"/>
      <c r="J161" s="184"/>
      <c r="K161" s="25" t="s">
        <v>101</v>
      </c>
      <c r="L161" s="154" t="s">
        <v>110</v>
      </c>
      <c r="M161" s="188"/>
      <c r="N161" s="188"/>
      <c r="O161" s="188"/>
      <c r="P161" s="189"/>
    </row>
    <row r="162" spans="1:16" s="1" customFormat="1" ht="15.6" customHeight="1">
      <c r="A162" s="134"/>
      <c r="B162" s="176"/>
      <c r="C162" s="177"/>
      <c r="D162" s="178"/>
      <c r="E162" s="185"/>
      <c r="F162" s="186"/>
      <c r="G162" s="186"/>
      <c r="H162" s="186"/>
      <c r="I162" s="186"/>
      <c r="J162" s="187"/>
      <c r="K162" s="167" t="s">
        <v>111</v>
      </c>
      <c r="L162" s="168"/>
      <c r="M162" s="168"/>
      <c r="N162" s="168"/>
      <c r="O162" s="168"/>
      <c r="P162" s="169"/>
    </row>
    <row r="163" spans="1:16" s="1" customFormat="1" ht="15.6" customHeight="1">
      <c r="A163" s="134"/>
      <c r="B163" s="170" t="s">
        <v>120</v>
      </c>
      <c r="C163" s="171"/>
      <c r="D163" s="172"/>
      <c r="E163" s="179"/>
      <c r="F163" s="180"/>
      <c r="G163" s="180"/>
      <c r="H163" s="180"/>
      <c r="I163" s="180"/>
      <c r="J163" s="181"/>
      <c r="K163" s="23" t="s">
        <v>101</v>
      </c>
      <c r="L163" s="30" t="s">
        <v>119</v>
      </c>
      <c r="M163" s="32"/>
      <c r="N163" s="32"/>
      <c r="O163" s="32"/>
      <c r="P163" s="33"/>
    </row>
    <row r="164" spans="1:16" s="1" customFormat="1" ht="15.6" customHeight="1">
      <c r="A164" s="134"/>
      <c r="B164" s="173"/>
      <c r="C164" s="174"/>
      <c r="D164" s="175"/>
      <c r="E164" s="182"/>
      <c r="F164" s="183"/>
      <c r="G164" s="183"/>
      <c r="H164" s="183"/>
      <c r="I164" s="183"/>
      <c r="J164" s="184"/>
      <c r="K164" s="32" t="s">
        <v>56</v>
      </c>
      <c r="L164" s="32"/>
      <c r="M164" s="32"/>
      <c r="N164" s="32"/>
      <c r="O164" s="32"/>
      <c r="P164" s="33"/>
    </row>
    <row r="165" spans="1:16" s="1" customFormat="1" ht="15.6" customHeight="1">
      <c r="A165" s="134"/>
      <c r="B165" s="173"/>
      <c r="C165" s="174"/>
      <c r="D165" s="175"/>
      <c r="E165" s="182"/>
      <c r="F165" s="183"/>
      <c r="G165" s="183"/>
      <c r="H165" s="183"/>
      <c r="I165" s="183"/>
      <c r="J165" s="184"/>
      <c r="K165" s="23" t="s">
        <v>101</v>
      </c>
      <c r="L165" s="154" t="s">
        <v>109</v>
      </c>
      <c r="M165" s="155"/>
      <c r="N165" s="155"/>
      <c r="O165" s="155"/>
      <c r="P165" s="156"/>
    </row>
    <row r="166" spans="1:16" s="1" customFormat="1" ht="15.6" customHeight="1">
      <c r="A166" s="134"/>
      <c r="B166" s="173"/>
      <c r="C166" s="174"/>
      <c r="D166" s="175"/>
      <c r="E166" s="182"/>
      <c r="F166" s="183"/>
      <c r="G166" s="183"/>
      <c r="H166" s="183"/>
      <c r="I166" s="183"/>
      <c r="J166" s="184"/>
      <c r="K166" s="151" t="s">
        <v>108</v>
      </c>
      <c r="L166" s="152"/>
      <c r="M166" s="152"/>
      <c r="N166" s="152"/>
      <c r="O166" s="152"/>
      <c r="P166" s="153"/>
    </row>
    <row r="167" spans="1:16" s="1" customFormat="1" ht="15.6" customHeight="1">
      <c r="A167" s="134"/>
      <c r="B167" s="173"/>
      <c r="C167" s="174"/>
      <c r="D167" s="175"/>
      <c r="E167" s="182"/>
      <c r="F167" s="183"/>
      <c r="G167" s="183"/>
      <c r="H167" s="183"/>
      <c r="I167" s="183"/>
      <c r="J167" s="184"/>
      <c r="K167" s="25" t="s">
        <v>101</v>
      </c>
      <c r="L167" s="154" t="s">
        <v>110</v>
      </c>
      <c r="M167" s="188"/>
      <c r="N167" s="188"/>
      <c r="O167" s="188"/>
      <c r="P167" s="189"/>
    </row>
    <row r="168" spans="1:16" s="1" customFormat="1" ht="15.6" customHeight="1">
      <c r="A168" s="125"/>
      <c r="B168" s="176"/>
      <c r="C168" s="177"/>
      <c r="D168" s="178"/>
      <c r="E168" s="185"/>
      <c r="F168" s="186"/>
      <c r="G168" s="186"/>
      <c r="H168" s="186"/>
      <c r="I168" s="186"/>
      <c r="J168" s="187"/>
      <c r="K168" s="167" t="s">
        <v>111</v>
      </c>
      <c r="L168" s="168"/>
      <c r="M168" s="168"/>
      <c r="N168" s="168"/>
      <c r="O168" s="168"/>
      <c r="P168" s="169"/>
    </row>
    <row r="169" spans="1:16" s="1" customFormat="1" ht="15.6" customHeight="1">
      <c r="A169" s="122"/>
      <c r="B169" s="135" t="s">
        <v>105</v>
      </c>
      <c r="C169" s="135"/>
      <c r="D169" s="135"/>
      <c r="E169" s="135"/>
      <c r="F169" s="135"/>
      <c r="G169" s="135"/>
      <c r="H169" s="135"/>
      <c r="I169" s="135"/>
      <c r="J169" s="135"/>
      <c r="K169" s="135"/>
      <c r="L169" s="135"/>
      <c r="M169" s="135"/>
      <c r="N169" s="135"/>
      <c r="O169" s="135"/>
      <c r="P169" s="136"/>
    </row>
    <row r="170" spans="1:16" s="1" customFormat="1" ht="15.6" customHeight="1">
      <c r="A170" s="134"/>
      <c r="B170" s="128" t="s">
        <v>106</v>
      </c>
      <c r="C170" s="129"/>
      <c r="D170" s="130"/>
      <c r="E170" s="140"/>
      <c r="F170" s="141"/>
      <c r="G170" s="141"/>
      <c r="H170" s="141"/>
      <c r="I170" s="141"/>
      <c r="J170" s="142"/>
      <c r="K170" s="24" t="s">
        <v>101</v>
      </c>
      <c r="L170" s="148" t="s">
        <v>107</v>
      </c>
      <c r="M170" s="149"/>
      <c r="N170" s="149"/>
      <c r="O170" s="149"/>
      <c r="P170" s="150"/>
    </row>
    <row r="171" spans="1:16" s="1" customFormat="1" ht="15.6" customHeight="1">
      <c r="A171" s="134"/>
      <c r="B171" s="137"/>
      <c r="C171" s="138"/>
      <c r="D171" s="139"/>
      <c r="E171" s="143"/>
      <c r="F171" s="57"/>
      <c r="G171" s="57"/>
      <c r="H171" s="57"/>
      <c r="I171" s="57"/>
      <c r="J171" s="144"/>
      <c r="K171" s="151" t="s">
        <v>108</v>
      </c>
      <c r="L171" s="152"/>
      <c r="M171" s="152"/>
      <c r="N171" s="152"/>
      <c r="O171" s="152"/>
      <c r="P171" s="153"/>
    </row>
    <row r="172" spans="1:16" s="1" customFormat="1" ht="15.6" customHeight="1">
      <c r="A172" s="134"/>
      <c r="B172" s="137"/>
      <c r="C172" s="138"/>
      <c r="D172" s="139"/>
      <c r="E172" s="143"/>
      <c r="F172" s="57"/>
      <c r="G172" s="57"/>
      <c r="H172" s="57"/>
      <c r="I172" s="57"/>
      <c r="J172" s="144"/>
      <c r="K172" s="23" t="s">
        <v>101</v>
      </c>
      <c r="L172" s="154" t="s">
        <v>109</v>
      </c>
      <c r="M172" s="155"/>
      <c r="N172" s="155"/>
      <c r="O172" s="155"/>
      <c r="P172" s="156"/>
    </row>
    <row r="173" spans="1:16" s="1" customFormat="1" ht="15.6" customHeight="1">
      <c r="A173" s="134"/>
      <c r="B173" s="137"/>
      <c r="C173" s="138"/>
      <c r="D173" s="139"/>
      <c r="E173" s="143"/>
      <c r="F173" s="57"/>
      <c r="G173" s="57"/>
      <c r="H173" s="57"/>
      <c r="I173" s="57"/>
      <c r="J173" s="144"/>
      <c r="K173" s="152" t="s">
        <v>108</v>
      </c>
      <c r="L173" s="152"/>
      <c r="M173" s="152"/>
      <c r="N173" s="152"/>
      <c r="O173" s="152"/>
      <c r="P173" s="153"/>
    </row>
    <row r="174" spans="1:16" s="1" customFormat="1" ht="15.6" customHeight="1">
      <c r="A174" s="134"/>
      <c r="B174" s="137"/>
      <c r="C174" s="138"/>
      <c r="D174" s="139"/>
      <c r="E174" s="143"/>
      <c r="F174" s="57"/>
      <c r="G174" s="57"/>
      <c r="H174" s="57"/>
      <c r="I174" s="57"/>
      <c r="J174" s="144"/>
      <c r="K174" s="23" t="s">
        <v>101</v>
      </c>
      <c r="L174" s="154" t="s">
        <v>110</v>
      </c>
      <c r="M174" s="188"/>
      <c r="N174" s="188"/>
      <c r="O174" s="188"/>
      <c r="P174" s="189"/>
    </row>
    <row r="175" spans="1:16" s="1" customFormat="1" ht="15.6" customHeight="1">
      <c r="A175" s="134"/>
      <c r="B175" s="131"/>
      <c r="C175" s="132"/>
      <c r="D175" s="133"/>
      <c r="E175" s="145"/>
      <c r="F175" s="146"/>
      <c r="G175" s="146"/>
      <c r="H175" s="146"/>
      <c r="I175" s="146"/>
      <c r="J175" s="147"/>
      <c r="K175" s="168" t="s">
        <v>111</v>
      </c>
      <c r="L175" s="168"/>
      <c r="M175" s="168"/>
      <c r="N175" s="168"/>
      <c r="O175" s="168"/>
      <c r="P175" s="169"/>
    </row>
    <row r="176" spans="1:16" s="1" customFormat="1" ht="15.6" customHeight="1">
      <c r="A176" s="134"/>
      <c r="B176" s="128" t="s">
        <v>112</v>
      </c>
      <c r="C176" s="129"/>
      <c r="D176" s="130"/>
      <c r="E176" s="140"/>
      <c r="F176" s="141"/>
      <c r="G176" s="141"/>
      <c r="H176" s="141"/>
      <c r="I176" s="141"/>
      <c r="J176" s="142"/>
      <c r="K176" s="24" t="s">
        <v>101</v>
      </c>
      <c r="L176" s="148" t="s">
        <v>107</v>
      </c>
      <c r="M176" s="149"/>
      <c r="N176" s="149"/>
      <c r="O176" s="149"/>
      <c r="P176" s="150"/>
    </row>
    <row r="177" spans="1:16" s="1" customFormat="1" ht="15.6" customHeight="1">
      <c r="A177" s="134"/>
      <c r="B177" s="137"/>
      <c r="C177" s="138"/>
      <c r="D177" s="139"/>
      <c r="E177" s="143"/>
      <c r="F177" s="57"/>
      <c r="G177" s="57"/>
      <c r="H177" s="57"/>
      <c r="I177" s="57"/>
      <c r="J177" s="144"/>
      <c r="K177" s="151" t="s">
        <v>108</v>
      </c>
      <c r="L177" s="152"/>
      <c r="M177" s="152"/>
      <c r="N177" s="152"/>
      <c r="O177" s="152"/>
      <c r="P177" s="153"/>
    </row>
    <row r="178" spans="1:16" s="1" customFormat="1" ht="15.6" customHeight="1">
      <c r="A178" s="134"/>
      <c r="B178" s="137"/>
      <c r="C178" s="138"/>
      <c r="D178" s="139"/>
      <c r="E178" s="143"/>
      <c r="F178" s="57"/>
      <c r="G178" s="57"/>
      <c r="H178" s="57"/>
      <c r="I178" s="57"/>
      <c r="J178" s="144"/>
      <c r="K178" s="23" t="s">
        <v>101</v>
      </c>
      <c r="L178" s="154" t="s">
        <v>109</v>
      </c>
      <c r="M178" s="155"/>
      <c r="N178" s="155"/>
      <c r="O178" s="155"/>
      <c r="P178" s="156"/>
    </row>
    <row r="179" spans="1:16" s="1" customFormat="1" ht="15.6" customHeight="1">
      <c r="A179" s="134"/>
      <c r="B179" s="137"/>
      <c r="C179" s="138"/>
      <c r="D179" s="139"/>
      <c r="E179" s="143"/>
      <c r="F179" s="57"/>
      <c r="G179" s="57"/>
      <c r="H179" s="57"/>
      <c r="I179" s="57"/>
      <c r="J179" s="144"/>
      <c r="K179" s="151" t="s">
        <v>108</v>
      </c>
      <c r="L179" s="152"/>
      <c r="M179" s="152"/>
      <c r="N179" s="152"/>
      <c r="O179" s="152"/>
      <c r="P179" s="153"/>
    </row>
    <row r="180" spans="1:16" s="1" customFormat="1" ht="15.6" customHeight="1">
      <c r="A180" s="134"/>
      <c r="B180" s="137"/>
      <c r="C180" s="138"/>
      <c r="D180" s="139"/>
      <c r="E180" s="143"/>
      <c r="F180" s="57"/>
      <c r="G180" s="57"/>
      <c r="H180" s="57"/>
      <c r="I180" s="57"/>
      <c r="J180" s="144"/>
      <c r="K180" s="25" t="s">
        <v>101</v>
      </c>
      <c r="L180" s="166" t="s">
        <v>110</v>
      </c>
      <c r="M180" s="155"/>
      <c r="N180" s="155"/>
      <c r="O180" s="155"/>
      <c r="P180" s="156"/>
    </row>
    <row r="181" spans="1:16" s="1" customFormat="1" ht="15.6" customHeight="1">
      <c r="A181" s="134"/>
      <c r="B181" s="131"/>
      <c r="C181" s="132"/>
      <c r="D181" s="133"/>
      <c r="E181" s="145"/>
      <c r="F181" s="146"/>
      <c r="G181" s="146"/>
      <c r="H181" s="146"/>
      <c r="I181" s="146"/>
      <c r="J181" s="147"/>
      <c r="K181" s="167" t="s">
        <v>111</v>
      </c>
      <c r="L181" s="168"/>
      <c r="M181" s="168"/>
      <c r="N181" s="168"/>
      <c r="O181" s="168"/>
      <c r="P181" s="169"/>
    </row>
    <row r="182" spans="1:16" s="1" customFormat="1" ht="15.6" customHeight="1">
      <c r="A182" s="134"/>
      <c r="B182" s="128" t="s">
        <v>113</v>
      </c>
      <c r="C182" s="129"/>
      <c r="D182" s="130"/>
      <c r="E182" s="140"/>
      <c r="F182" s="141"/>
      <c r="G182" s="141"/>
      <c r="H182" s="141"/>
      <c r="I182" s="141"/>
      <c r="J182" s="142"/>
      <c r="K182" s="24" t="s">
        <v>101</v>
      </c>
      <c r="L182" s="148" t="s">
        <v>107</v>
      </c>
      <c r="M182" s="149"/>
      <c r="N182" s="149"/>
      <c r="O182" s="149"/>
      <c r="P182" s="150"/>
    </row>
    <row r="183" spans="1:16" s="1" customFormat="1" ht="15.6" customHeight="1">
      <c r="A183" s="134"/>
      <c r="B183" s="137"/>
      <c r="C183" s="138"/>
      <c r="D183" s="139"/>
      <c r="E183" s="143"/>
      <c r="F183" s="57"/>
      <c r="G183" s="57"/>
      <c r="H183" s="57"/>
      <c r="I183" s="57"/>
      <c r="J183" s="144"/>
      <c r="K183" s="151" t="s">
        <v>108</v>
      </c>
      <c r="L183" s="152"/>
      <c r="M183" s="152"/>
      <c r="N183" s="152"/>
      <c r="O183" s="152"/>
      <c r="P183" s="153"/>
    </row>
    <row r="184" spans="1:16" s="1" customFormat="1" ht="15.6" customHeight="1">
      <c r="A184" s="134"/>
      <c r="B184" s="137"/>
      <c r="C184" s="138"/>
      <c r="D184" s="139"/>
      <c r="E184" s="143"/>
      <c r="F184" s="57"/>
      <c r="G184" s="57"/>
      <c r="H184" s="57"/>
      <c r="I184" s="57"/>
      <c r="J184" s="144"/>
      <c r="K184" s="23" t="s">
        <v>101</v>
      </c>
      <c r="L184" s="154" t="s">
        <v>109</v>
      </c>
      <c r="M184" s="155"/>
      <c r="N184" s="155"/>
      <c r="O184" s="155"/>
      <c r="P184" s="156"/>
    </row>
    <row r="185" spans="1:16" s="1" customFormat="1" ht="15.6" customHeight="1">
      <c r="A185" s="134"/>
      <c r="B185" s="137"/>
      <c r="C185" s="138"/>
      <c r="D185" s="139"/>
      <c r="E185" s="143"/>
      <c r="F185" s="57"/>
      <c r="G185" s="57"/>
      <c r="H185" s="57"/>
      <c r="I185" s="57"/>
      <c r="J185" s="144"/>
      <c r="K185" s="151" t="s">
        <v>108</v>
      </c>
      <c r="L185" s="152"/>
      <c r="M185" s="152"/>
      <c r="N185" s="152"/>
      <c r="O185" s="152"/>
      <c r="P185" s="153"/>
    </row>
    <row r="186" spans="1:16" s="1" customFormat="1" ht="15.6" customHeight="1">
      <c r="A186" s="134"/>
      <c r="B186" s="137"/>
      <c r="C186" s="138"/>
      <c r="D186" s="139"/>
      <c r="E186" s="143"/>
      <c r="F186" s="57"/>
      <c r="G186" s="57"/>
      <c r="H186" s="57"/>
      <c r="I186" s="57"/>
      <c r="J186" s="144"/>
      <c r="K186" s="25" t="s">
        <v>101</v>
      </c>
      <c r="L186" s="26" t="s">
        <v>114</v>
      </c>
      <c r="M186" s="27"/>
      <c r="N186" s="27"/>
      <c r="O186" s="27"/>
      <c r="P186" s="28"/>
    </row>
    <row r="187" spans="1:16" s="1" customFormat="1" ht="15.6" customHeight="1">
      <c r="A187" s="134"/>
      <c r="B187" s="137"/>
      <c r="C187" s="138"/>
      <c r="D187" s="139"/>
      <c r="E187" s="143"/>
      <c r="F187" s="57"/>
      <c r="G187" s="57"/>
      <c r="H187" s="57"/>
      <c r="I187" s="57"/>
      <c r="J187" s="144"/>
      <c r="K187" s="26" t="s">
        <v>115</v>
      </c>
      <c r="L187" s="27"/>
      <c r="M187" s="27"/>
      <c r="N187" s="27"/>
      <c r="O187" s="27"/>
      <c r="P187" s="28"/>
    </row>
    <row r="188" spans="1:16" s="1" customFormat="1" ht="15.6" customHeight="1">
      <c r="A188" s="125"/>
      <c r="B188" s="131"/>
      <c r="C188" s="132"/>
      <c r="D188" s="133"/>
      <c r="E188" s="145"/>
      <c r="F188" s="146"/>
      <c r="G188" s="146"/>
      <c r="H188" s="146"/>
      <c r="I188" s="146"/>
      <c r="J188" s="147"/>
      <c r="K188" s="167" t="s">
        <v>111</v>
      </c>
      <c r="L188" s="168"/>
      <c r="M188" s="168"/>
      <c r="N188" s="168"/>
      <c r="O188" s="168"/>
      <c r="P188" s="169"/>
    </row>
    <row r="189" spans="1:16" s="1" customFormat="1" ht="20.100000000000001" customHeight="1">
      <c r="A189" s="190" t="s">
        <v>121</v>
      </c>
      <c r="B189" s="190"/>
      <c r="C189" s="190"/>
      <c r="D189" s="190"/>
      <c r="E189" s="190"/>
      <c r="F189" s="190"/>
      <c r="G189" s="190"/>
      <c r="H189" s="190"/>
      <c r="I189" s="190"/>
      <c r="J189" s="190"/>
      <c r="K189" s="190"/>
      <c r="L189" s="190"/>
      <c r="M189" s="190"/>
      <c r="N189" s="190"/>
      <c r="O189" s="190"/>
      <c r="P189" s="190"/>
    </row>
    <row r="190" spans="1:16" ht="20.100000000000001" customHeight="1"/>
    <row r="191" spans="1:16" ht="20.100000000000001" customHeight="1">
      <c r="A191" s="1" t="s">
        <v>58</v>
      </c>
    </row>
    <row r="192" spans="1:16" s="53" customFormat="1" ht="20.100000000000001" customHeight="1">
      <c r="A192" s="34" t="s">
        <v>165</v>
      </c>
      <c r="B192" s="34"/>
      <c r="C192" s="34"/>
      <c r="D192" s="34"/>
      <c r="E192" s="34"/>
      <c r="F192" s="34"/>
      <c r="G192" s="34"/>
      <c r="H192" s="34"/>
      <c r="I192" s="34"/>
      <c r="J192" s="34"/>
      <c r="K192" s="34"/>
      <c r="L192" s="34"/>
      <c r="M192" s="34"/>
      <c r="N192" s="34"/>
      <c r="O192" s="34"/>
      <c r="P192" s="34"/>
    </row>
    <row r="193" spans="1:16" s="53" customFormat="1" ht="20.100000000000001" customHeight="1">
      <c r="A193" s="34"/>
      <c r="B193" s="34"/>
      <c r="C193" s="34"/>
      <c r="D193" s="280" t="s">
        <v>166</v>
      </c>
      <c r="E193" s="280"/>
      <c r="F193" s="280"/>
      <c r="G193" s="34"/>
      <c r="H193" s="34"/>
      <c r="I193" s="34"/>
      <c r="J193" s="34"/>
      <c r="K193" s="34"/>
      <c r="L193" s="280" t="s">
        <v>167</v>
      </c>
      <c r="M193" s="280"/>
      <c r="N193" s="280"/>
      <c r="O193" s="34"/>
      <c r="P193" s="34"/>
    </row>
    <row r="194" spans="1:16" s="53" customFormat="1" ht="20.100000000000001" customHeight="1">
      <c r="A194" s="34"/>
      <c r="B194" s="281" t="s">
        <v>168</v>
      </c>
      <c r="C194" s="281"/>
      <c r="D194" s="281"/>
      <c r="E194" s="281"/>
      <c r="F194" s="281"/>
      <c r="G194" s="281"/>
      <c r="H194" s="281"/>
      <c r="I194" s="34"/>
      <c r="J194" s="281" t="s">
        <v>168</v>
      </c>
      <c r="K194" s="281"/>
      <c r="L194" s="281"/>
      <c r="M194" s="281"/>
      <c r="N194" s="281"/>
      <c r="O194" s="281"/>
      <c r="P194" s="281"/>
    </row>
    <row r="195" spans="1:16" s="53" customFormat="1" ht="20.100000000000001" customHeight="1">
      <c r="A195" s="34"/>
      <c r="B195" s="34"/>
      <c r="C195" s="34"/>
      <c r="D195" s="34"/>
      <c r="E195" s="34"/>
      <c r="F195" s="34"/>
      <c r="G195" s="34"/>
      <c r="H195" s="34"/>
      <c r="I195" s="34"/>
      <c r="J195" s="34"/>
      <c r="K195" s="34"/>
      <c r="L195" s="34"/>
      <c r="M195" s="34"/>
      <c r="N195" s="34"/>
      <c r="O195" s="34"/>
      <c r="P195" s="34"/>
    </row>
    <row r="196" spans="1:16" s="53" customFormat="1" ht="20.100000000000001" customHeight="1">
      <c r="A196" s="34" t="s">
        <v>179</v>
      </c>
      <c r="B196" s="34"/>
      <c r="C196" s="34"/>
      <c r="D196" s="34"/>
      <c r="E196" s="34"/>
      <c r="F196" s="34"/>
      <c r="G196" s="34"/>
      <c r="H196" s="34"/>
      <c r="I196" s="34"/>
      <c r="J196" s="34"/>
      <c r="K196" s="34"/>
      <c r="L196" s="34"/>
      <c r="M196" s="34"/>
      <c r="N196" s="34"/>
      <c r="O196" s="34"/>
      <c r="P196" s="34"/>
    </row>
    <row r="197" spans="1:16" s="53" customFormat="1" ht="20.100000000000001" customHeight="1">
      <c r="A197" s="282"/>
      <c r="B197" s="282"/>
      <c r="C197" s="282"/>
      <c r="D197" s="282"/>
      <c r="E197" s="282" t="s">
        <v>169</v>
      </c>
      <c r="F197" s="282"/>
      <c r="G197" s="282" t="s">
        <v>170</v>
      </c>
      <c r="H197" s="282"/>
      <c r="I197" s="282" t="s">
        <v>171</v>
      </c>
      <c r="J197" s="282"/>
      <c r="K197" s="282" t="s">
        <v>59</v>
      </c>
      <c r="L197" s="282"/>
      <c r="M197" s="282" t="s">
        <v>60</v>
      </c>
      <c r="N197" s="283"/>
      <c r="O197" s="284" t="s">
        <v>61</v>
      </c>
      <c r="P197" s="282"/>
    </row>
    <row r="198" spans="1:16" s="53" customFormat="1" ht="20.100000000000001" customHeight="1">
      <c r="A198" s="285" t="s">
        <v>172</v>
      </c>
      <c r="B198" s="286"/>
      <c r="C198" s="287" t="s">
        <v>185</v>
      </c>
      <c r="D198" s="288"/>
      <c r="E198" s="289"/>
      <c r="F198" s="289"/>
      <c r="G198" s="289"/>
      <c r="H198" s="289"/>
      <c r="I198" s="290"/>
      <c r="J198" s="290"/>
      <c r="K198" s="290"/>
      <c r="L198" s="290"/>
      <c r="M198" s="290"/>
      <c r="N198" s="291"/>
      <c r="O198" s="199" t="str">
        <f>IF(SUM(E198:N199)=0,"",SUM(E198:N199))</f>
        <v/>
      </c>
      <c r="P198" s="290"/>
    </row>
    <row r="199" spans="1:16" s="53" customFormat="1" ht="20.100000000000001" customHeight="1">
      <c r="A199" s="292"/>
      <c r="B199" s="293"/>
      <c r="C199" s="294"/>
      <c r="D199" s="294"/>
      <c r="E199" s="295"/>
      <c r="F199" s="295"/>
      <c r="G199" s="295"/>
      <c r="H199" s="295"/>
      <c r="I199" s="296"/>
      <c r="J199" s="296"/>
      <c r="K199" s="296"/>
      <c r="L199" s="296"/>
      <c r="M199" s="296"/>
      <c r="N199" s="297"/>
      <c r="O199" s="203"/>
      <c r="P199" s="296"/>
    </row>
    <row r="200" spans="1:16" s="53" customFormat="1" ht="20.100000000000001" customHeight="1">
      <c r="A200" s="292"/>
      <c r="B200" s="293"/>
      <c r="C200" s="298" t="s">
        <v>186</v>
      </c>
      <c r="D200" s="298"/>
      <c r="E200" s="289"/>
      <c r="F200" s="289"/>
      <c r="G200" s="289"/>
      <c r="H200" s="289"/>
      <c r="I200" s="299"/>
      <c r="J200" s="299"/>
      <c r="K200" s="299"/>
      <c r="L200" s="299"/>
      <c r="M200" s="299"/>
      <c r="N200" s="300"/>
      <c r="O200" s="301" t="str">
        <f>IF(SUM(E200:N201)=0,"",SUM(E200:N201))</f>
        <v/>
      </c>
      <c r="P200" s="299"/>
    </row>
    <row r="201" spans="1:16" s="53" customFormat="1" ht="20.100000000000001" customHeight="1">
      <c r="A201" s="292"/>
      <c r="B201" s="293"/>
      <c r="C201" s="302"/>
      <c r="D201" s="302"/>
      <c r="E201" s="295"/>
      <c r="F201" s="295"/>
      <c r="G201" s="295"/>
      <c r="H201" s="295"/>
      <c r="I201" s="296"/>
      <c r="J201" s="296"/>
      <c r="K201" s="296"/>
      <c r="L201" s="296"/>
      <c r="M201" s="296"/>
      <c r="N201" s="297"/>
      <c r="O201" s="203"/>
      <c r="P201" s="296"/>
    </row>
    <row r="202" spans="1:16" s="53" customFormat="1" ht="20.100000000000001" customHeight="1">
      <c r="A202" s="292"/>
      <c r="B202" s="293"/>
      <c r="C202" s="303" t="s">
        <v>184</v>
      </c>
      <c r="D202" s="304"/>
      <c r="E202" s="299"/>
      <c r="F202" s="299"/>
      <c r="G202" s="299"/>
      <c r="H202" s="299"/>
      <c r="I202" s="305"/>
      <c r="J202" s="305"/>
      <c r="K202" s="305"/>
      <c r="L202" s="305"/>
      <c r="M202" s="305"/>
      <c r="N202" s="306"/>
      <c r="O202" s="307" t="str">
        <f>IF(SUM(E202:N203)=0,"",SUM(E202:N203))</f>
        <v/>
      </c>
      <c r="P202" s="305"/>
    </row>
    <row r="203" spans="1:16" s="53" customFormat="1" ht="20.100000000000001" customHeight="1">
      <c r="A203" s="308"/>
      <c r="B203" s="309"/>
      <c r="C203" s="310"/>
      <c r="D203" s="311"/>
      <c r="E203" s="290"/>
      <c r="F203" s="290"/>
      <c r="G203" s="290"/>
      <c r="H203" s="290"/>
      <c r="I203" s="290"/>
      <c r="J203" s="290"/>
      <c r="K203" s="290"/>
      <c r="L203" s="290"/>
      <c r="M203" s="290"/>
      <c r="N203" s="291"/>
      <c r="O203" s="199"/>
      <c r="P203" s="290"/>
    </row>
    <row r="204" spans="1:16" s="53" customFormat="1" ht="20.100000000000001" customHeight="1">
      <c r="A204" s="312" t="s">
        <v>173</v>
      </c>
      <c r="B204" s="313" t="s">
        <v>174</v>
      </c>
      <c r="C204" s="314" t="s">
        <v>185</v>
      </c>
      <c r="D204" s="315"/>
      <c r="E204" s="316"/>
      <c r="F204" s="317"/>
      <c r="G204" s="316"/>
      <c r="H204" s="317"/>
      <c r="I204" s="198"/>
      <c r="J204" s="199"/>
      <c r="K204" s="318"/>
      <c r="L204" s="319"/>
      <c r="M204" s="318"/>
      <c r="N204" s="320"/>
      <c r="O204" s="321" t="str">
        <f>IF(SUM(E204:N205)=0,"",SUM(E204:N205))</f>
        <v/>
      </c>
      <c r="P204" s="319"/>
    </row>
    <row r="205" spans="1:16" s="53" customFormat="1" ht="20.100000000000001" customHeight="1">
      <c r="A205" s="312"/>
      <c r="B205" s="282"/>
      <c r="C205" s="322"/>
      <c r="D205" s="323"/>
      <c r="E205" s="324"/>
      <c r="F205" s="325"/>
      <c r="G205" s="324"/>
      <c r="H205" s="325"/>
      <c r="I205" s="202"/>
      <c r="J205" s="203"/>
      <c r="K205" s="326"/>
      <c r="L205" s="327"/>
      <c r="M205" s="326"/>
      <c r="N205" s="328"/>
      <c r="O205" s="329"/>
      <c r="P205" s="327"/>
    </row>
    <row r="206" spans="1:16" s="53" customFormat="1" ht="20.100000000000001" customHeight="1">
      <c r="A206" s="312"/>
      <c r="B206" s="282"/>
      <c r="C206" s="298" t="s">
        <v>187</v>
      </c>
      <c r="D206" s="330"/>
      <c r="E206" s="289"/>
      <c r="F206" s="289"/>
      <c r="G206" s="289"/>
      <c r="H206" s="289"/>
      <c r="I206" s="299"/>
      <c r="J206" s="299"/>
      <c r="K206" s="299"/>
      <c r="L206" s="299"/>
      <c r="M206" s="299"/>
      <c r="N206" s="300"/>
      <c r="O206" s="301" t="str">
        <f>IF(SUM(E206:N207)=0,"",SUM(E206:N207))</f>
        <v/>
      </c>
      <c r="P206" s="299"/>
    </row>
    <row r="207" spans="1:16" s="53" customFormat="1" ht="20.100000000000001" customHeight="1">
      <c r="A207" s="312"/>
      <c r="B207" s="282"/>
      <c r="C207" s="294"/>
      <c r="D207" s="294"/>
      <c r="E207" s="295"/>
      <c r="F207" s="295"/>
      <c r="G207" s="295"/>
      <c r="H207" s="295"/>
      <c r="I207" s="296"/>
      <c r="J207" s="296"/>
      <c r="K207" s="296"/>
      <c r="L207" s="296"/>
      <c r="M207" s="296"/>
      <c r="N207" s="297"/>
      <c r="O207" s="203"/>
      <c r="P207" s="296"/>
    </row>
    <row r="208" spans="1:16" s="53" customFormat="1" ht="20.100000000000001" customHeight="1">
      <c r="A208" s="312"/>
      <c r="B208" s="282"/>
      <c r="C208" s="303" t="s">
        <v>184</v>
      </c>
      <c r="D208" s="304"/>
      <c r="E208" s="331"/>
      <c r="F208" s="332"/>
      <c r="G208" s="331"/>
      <c r="H208" s="332"/>
      <c r="I208" s="331"/>
      <c r="J208" s="332"/>
      <c r="K208" s="331"/>
      <c r="L208" s="332"/>
      <c r="M208" s="331"/>
      <c r="N208" s="333"/>
      <c r="O208" s="334" t="str">
        <f>IF(SUM(E208:N209)=0,"",SUM(E208:N209))</f>
        <v/>
      </c>
      <c r="P208" s="332"/>
    </row>
    <row r="209" spans="1:16" s="53" customFormat="1" ht="20.100000000000001" customHeight="1">
      <c r="A209" s="312"/>
      <c r="B209" s="282"/>
      <c r="C209" s="310"/>
      <c r="D209" s="311"/>
      <c r="E209" s="335"/>
      <c r="F209" s="307"/>
      <c r="G209" s="335"/>
      <c r="H209" s="307"/>
      <c r="I209" s="335"/>
      <c r="J209" s="307"/>
      <c r="K209" s="335"/>
      <c r="L209" s="307"/>
      <c r="M209" s="335"/>
      <c r="N209" s="336"/>
      <c r="O209" s="337"/>
      <c r="P209" s="307"/>
    </row>
    <row r="210" spans="1:16" s="53" customFormat="1" ht="20.100000000000001" customHeight="1">
      <c r="A210" s="312"/>
      <c r="B210" s="338" t="s">
        <v>175</v>
      </c>
      <c r="C210" s="287" t="s">
        <v>185</v>
      </c>
      <c r="D210" s="288"/>
      <c r="E210" s="289"/>
      <c r="F210" s="289"/>
      <c r="G210" s="289"/>
      <c r="H210" s="289"/>
      <c r="I210" s="198"/>
      <c r="J210" s="199"/>
      <c r="K210" s="290"/>
      <c r="L210" s="290"/>
      <c r="M210" s="290"/>
      <c r="N210" s="291"/>
      <c r="O210" s="199" t="str">
        <f>IF(SUM(E210:N211)=0,"",SUM(E210:N211))</f>
        <v/>
      </c>
      <c r="P210" s="290"/>
    </row>
    <row r="211" spans="1:16" s="53" customFormat="1" ht="20.100000000000001" customHeight="1">
      <c r="A211" s="312"/>
      <c r="B211" s="339"/>
      <c r="C211" s="294"/>
      <c r="D211" s="294"/>
      <c r="E211" s="295"/>
      <c r="F211" s="295"/>
      <c r="G211" s="295"/>
      <c r="H211" s="295"/>
      <c r="I211" s="200"/>
      <c r="J211" s="201"/>
      <c r="K211" s="296"/>
      <c r="L211" s="296"/>
      <c r="M211" s="296"/>
      <c r="N211" s="297"/>
      <c r="O211" s="203"/>
      <c r="P211" s="296"/>
    </row>
    <row r="212" spans="1:16" s="53" customFormat="1" ht="20.100000000000001" customHeight="1">
      <c r="A212" s="312"/>
      <c r="B212" s="339"/>
      <c r="C212" s="298" t="s">
        <v>187</v>
      </c>
      <c r="D212" s="330"/>
      <c r="E212" s="289"/>
      <c r="F212" s="289"/>
      <c r="G212" s="289"/>
      <c r="H212" s="289"/>
      <c r="I212" s="299"/>
      <c r="J212" s="299"/>
      <c r="K212" s="299"/>
      <c r="L212" s="299"/>
      <c r="M212" s="299"/>
      <c r="N212" s="300"/>
      <c r="O212" s="301" t="str">
        <f>IF(SUM(E212:N213)=0,"",SUM(E212:N213))</f>
        <v/>
      </c>
      <c r="P212" s="299"/>
    </row>
    <row r="213" spans="1:16" s="53" customFormat="1" ht="20.100000000000001" customHeight="1">
      <c r="A213" s="312"/>
      <c r="B213" s="339"/>
      <c r="C213" s="340"/>
      <c r="D213" s="340"/>
      <c r="E213" s="295"/>
      <c r="F213" s="295"/>
      <c r="G213" s="295"/>
      <c r="H213" s="295"/>
      <c r="I213" s="296"/>
      <c r="J213" s="296"/>
      <c r="K213" s="296"/>
      <c r="L213" s="296"/>
      <c r="M213" s="296"/>
      <c r="N213" s="297"/>
      <c r="O213" s="203"/>
      <c r="P213" s="296"/>
    </row>
    <row r="214" spans="1:16" s="53" customFormat="1" ht="20.100000000000001" customHeight="1">
      <c r="A214" s="312"/>
      <c r="B214" s="339"/>
      <c r="C214" s="314" t="s">
        <v>184</v>
      </c>
      <c r="D214" s="315"/>
      <c r="E214" s="331"/>
      <c r="F214" s="332"/>
      <c r="G214" s="331"/>
      <c r="H214" s="332"/>
      <c r="I214" s="204"/>
      <c r="J214" s="205"/>
      <c r="K214" s="331"/>
      <c r="L214" s="332"/>
      <c r="M214" s="331"/>
      <c r="N214" s="333"/>
      <c r="O214" s="334" t="str">
        <f>IF(SUM(E214:N215)=0,"",SUM(E214:N215))</f>
        <v/>
      </c>
      <c r="P214" s="332"/>
    </row>
    <row r="215" spans="1:16" s="53" customFormat="1" ht="20.100000000000001" customHeight="1" thickBot="1">
      <c r="A215" s="341"/>
      <c r="B215" s="342"/>
      <c r="C215" s="343"/>
      <c r="D215" s="344"/>
      <c r="E215" s="206"/>
      <c r="F215" s="207"/>
      <c r="G215" s="206"/>
      <c r="H215" s="207"/>
      <c r="I215" s="206"/>
      <c r="J215" s="207"/>
      <c r="K215" s="206"/>
      <c r="L215" s="207"/>
      <c r="M215" s="206"/>
      <c r="N215" s="345"/>
      <c r="O215" s="346"/>
      <c r="P215" s="207"/>
    </row>
    <row r="216" spans="1:16" s="53" customFormat="1" ht="20.100000000000001" customHeight="1" thickTop="1">
      <c r="A216" s="347" t="s">
        <v>176</v>
      </c>
      <c r="B216" s="347"/>
      <c r="C216" s="347"/>
      <c r="D216" s="347"/>
      <c r="E216" s="348" t="str">
        <f>IF(SUM(E198:F215)=0,"",SUM(E198:F215))</f>
        <v/>
      </c>
      <c r="F216" s="349"/>
      <c r="G216" s="348" t="str">
        <f>IF(SUM(G198:H215)=0,"",SUM(G198:H215))</f>
        <v/>
      </c>
      <c r="H216" s="349"/>
      <c r="I216" s="348" t="str">
        <f>IF(SUM(I198:J215)=0,"",SUM(I198:J215))</f>
        <v/>
      </c>
      <c r="J216" s="349"/>
      <c r="K216" s="348" t="str">
        <f>IF(SUM(K198:L215)=0,"",SUM(K198:L215))</f>
        <v/>
      </c>
      <c r="L216" s="349"/>
      <c r="M216" s="348" t="str">
        <f>IF(SUM(M198:N215)=0,"",SUM(M198:N215))</f>
        <v/>
      </c>
      <c r="N216" s="350"/>
      <c r="O216" s="351" t="str">
        <f>IF(SUM(E216:N217)=0,"",SUM(E216:N217))</f>
        <v/>
      </c>
      <c r="P216" s="352"/>
    </row>
    <row r="217" spans="1:16" s="53" customFormat="1" ht="20.100000000000001" customHeight="1">
      <c r="A217" s="282"/>
      <c r="B217" s="282"/>
      <c r="C217" s="282"/>
      <c r="D217" s="282"/>
      <c r="E217" s="335"/>
      <c r="F217" s="307"/>
      <c r="G217" s="335"/>
      <c r="H217" s="307"/>
      <c r="I217" s="335"/>
      <c r="J217" s="307"/>
      <c r="K217" s="335"/>
      <c r="L217" s="307"/>
      <c r="M217" s="335"/>
      <c r="N217" s="353"/>
      <c r="O217" s="354"/>
      <c r="P217" s="290"/>
    </row>
    <row r="218" spans="1:16" s="53" customFormat="1" ht="20.100000000000001" customHeight="1">
      <c r="A218" s="355" t="s">
        <v>8</v>
      </c>
      <c r="B218" s="355" t="s">
        <v>177</v>
      </c>
      <c r="C218" s="34"/>
      <c r="D218" s="34"/>
      <c r="E218" s="34"/>
      <c r="F218" s="34"/>
      <c r="G218" s="34"/>
      <c r="H218" s="34"/>
      <c r="I218" s="34"/>
      <c r="J218" s="34"/>
      <c r="K218" s="34"/>
      <c r="L218" s="34"/>
      <c r="M218" s="34"/>
      <c r="N218" s="34"/>
      <c r="O218" s="34"/>
      <c r="P218" s="34"/>
    </row>
    <row r="219" spans="1:16" ht="20.100000000000001" customHeight="1">
      <c r="A219" s="356" t="s">
        <v>181</v>
      </c>
      <c r="B219" s="357" t="s">
        <v>182</v>
      </c>
      <c r="C219" s="357"/>
      <c r="D219" s="357"/>
      <c r="E219" s="357"/>
      <c r="F219" s="357"/>
      <c r="G219" s="357"/>
      <c r="H219" s="357"/>
      <c r="I219" s="357"/>
      <c r="J219" s="357"/>
      <c r="K219" s="357"/>
      <c r="L219" s="357"/>
      <c r="M219" s="357"/>
      <c r="N219" s="357"/>
      <c r="O219" s="357"/>
      <c r="P219" s="357"/>
    </row>
    <row r="220" spans="1:16" ht="20.100000000000001" customHeight="1">
      <c r="A220" s="356"/>
      <c r="B220" s="357"/>
      <c r="C220" s="357"/>
      <c r="D220" s="357"/>
      <c r="E220" s="357"/>
      <c r="F220" s="357"/>
      <c r="G220" s="357"/>
      <c r="H220" s="357"/>
      <c r="I220" s="357"/>
      <c r="J220" s="357"/>
      <c r="K220" s="357"/>
      <c r="L220" s="357"/>
      <c r="M220" s="357"/>
      <c r="N220" s="357"/>
      <c r="O220" s="357"/>
      <c r="P220" s="357"/>
    </row>
    <row r="221" spans="1:16" ht="20.100000000000001" customHeight="1">
      <c r="A221" s="12" t="s">
        <v>183</v>
      </c>
      <c r="B221" s="12" t="s">
        <v>191</v>
      </c>
    </row>
    <row r="222" spans="1:16" ht="20.100000000000001" customHeight="1">
      <c r="B222" s="12" t="s">
        <v>192</v>
      </c>
    </row>
    <row r="223" spans="1:16" ht="20.100000000000001" customHeight="1"/>
    <row r="224" spans="1:16" ht="20.100000000000001" customHeight="1"/>
    <row r="225" spans="1:15" ht="20.100000000000001" customHeight="1"/>
    <row r="226" spans="1:15" ht="20.100000000000001" customHeight="1"/>
    <row r="228" spans="1:15" ht="20.100000000000001" customHeight="1">
      <c r="A228" s="1" t="s">
        <v>180</v>
      </c>
      <c r="E228" s="12" t="s">
        <v>34</v>
      </c>
    </row>
    <row r="229" spans="1:15" ht="20.100000000000001" customHeight="1">
      <c r="A229" s="122" t="s">
        <v>62</v>
      </c>
      <c r="B229" s="123"/>
      <c r="C229" s="124"/>
      <c r="D229" s="118" t="s">
        <v>63</v>
      </c>
      <c r="E229" s="118"/>
      <c r="F229" s="118" t="s">
        <v>64</v>
      </c>
      <c r="G229" s="118"/>
      <c r="H229" s="195" t="s">
        <v>65</v>
      </c>
      <c r="I229" s="135"/>
      <c r="J229" s="135"/>
      <c r="K229" s="135"/>
      <c r="L229" s="135"/>
      <c r="M229" s="135"/>
      <c r="N229" s="135"/>
      <c r="O229" s="136"/>
    </row>
    <row r="230" spans="1:15" ht="20.100000000000001" customHeight="1">
      <c r="A230" s="125"/>
      <c r="B230" s="126"/>
      <c r="C230" s="127"/>
      <c r="D230" s="118"/>
      <c r="E230" s="118"/>
      <c r="F230" s="118"/>
      <c r="G230" s="118"/>
      <c r="H230" s="118" t="s">
        <v>66</v>
      </c>
      <c r="I230" s="118"/>
      <c r="J230" s="118"/>
      <c r="K230" s="118"/>
      <c r="L230" s="118" t="s">
        <v>178</v>
      </c>
      <c r="M230" s="118"/>
      <c r="N230" s="118"/>
      <c r="O230" s="118"/>
    </row>
    <row r="231" spans="1:15" ht="20.100000000000001" customHeight="1">
      <c r="A231" s="128" t="s">
        <v>75</v>
      </c>
      <c r="B231" s="129"/>
      <c r="C231" s="130"/>
      <c r="D231" s="118" t="s">
        <v>67</v>
      </c>
      <c r="E231" s="118"/>
      <c r="F231" s="118">
        <v>30</v>
      </c>
      <c r="G231" s="118"/>
      <c r="H231" s="119" t="s">
        <v>68</v>
      </c>
      <c r="I231" s="118"/>
      <c r="J231" s="118"/>
      <c r="K231" s="118"/>
      <c r="L231" s="118" t="s">
        <v>69</v>
      </c>
      <c r="M231" s="118"/>
      <c r="N231" s="118"/>
      <c r="O231" s="118"/>
    </row>
    <row r="232" spans="1:15" ht="20.100000000000001" customHeight="1">
      <c r="A232" s="131"/>
      <c r="B232" s="132"/>
      <c r="C232" s="133"/>
      <c r="D232" s="118"/>
      <c r="E232" s="118"/>
      <c r="F232" s="118"/>
      <c r="G232" s="118"/>
      <c r="H232" s="118"/>
      <c r="I232" s="118"/>
      <c r="J232" s="118"/>
      <c r="K232" s="118"/>
      <c r="L232" s="118"/>
      <c r="M232" s="118"/>
      <c r="N232" s="118"/>
      <c r="O232" s="118"/>
    </row>
    <row r="233" spans="1:15" ht="20.100000000000001" customHeight="1">
      <c r="A233" s="122" t="s">
        <v>70</v>
      </c>
      <c r="B233" s="123"/>
      <c r="C233" s="124"/>
      <c r="D233" s="118" t="s">
        <v>72</v>
      </c>
      <c r="E233" s="118"/>
      <c r="F233" s="118">
        <v>25</v>
      </c>
      <c r="G233" s="118"/>
      <c r="H233" s="119" t="s">
        <v>68</v>
      </c>
      <c r="I233" s="118"/>
      <c r="J233" s="118"/>
      <c r="K233" s="118"/>
      <c r="L233" s="118" t="s">
        <v>69</v>
      </c>
      <c r="M233" s="118"/>
      <c r="N233" s="118"/>
      <c r="O233" s="118"/>
    </row>
    <row r="234" spans="1:15" ht="20.100000000000001" customHeight="1">
      <c r="A234" s="125"/>
      <c r="B234" s="126"/>
      <c r="C234" s="127"/>
      <c r="D234" s="118"/>
      <c r="E234" s="118"/>
      <c r="F234" s="118"/>
      <c r="G234" s="118"/>
      <c r="H234" s="118"/>
      <c r="I234" s="118"/>
      <c r="J234" s="118"/>
      <c r="K234" s="118"/>
      <c r="L234" s="118"/>
      <c r="M234" s="118"/>
      <c r="N234" s="118"/>
      <c r="O234" s="118"/>
    </row>
    <row r="235" spans="1:15" ht="20.100000000000001" customHeight="1">
      <c r="A235" s="122" t="s">
        <v>71</v>
      </c>
      <c r="B235" s="123"/>
      <c r="C235" s="124"/>
      <c r="D235" s="119" t="s">
        <v>73</v>
      </c>
      <c r="E235" s="118"/>
      <c r="F235" s="119" t="s">
        <v>74</v>
      </c>
      <c r="G235" s="118"/>
      <c r="H235" s="119" t="s">
        <v>68</v>
      </c>
      <c r="I235" s="118"/>
      <c r="J235" s="118"/>
      <c r="K235" s="118"/>
      <c r="L235" s="118" t="s">
        <v>69</v>
      </c>
      <c r="M235" s="118"/>
      <c r="N235" s="118"/>
      <c r="O235" s="118"/>
    </row>
    <row r="236" spans="1:15" ht="20.100000000000001" customHeight="1" thickBot="1">
      <c r="A236" s="159"/>
      <c r="B236" s="160"/>
      <c r="C236" s="161"/>
      <c r="D236" s="158"/>
      <c r="E236" s="158"/>
      <c r="F236" s="158"/>
      <c r="G236" s="158"/>
      <c r="H236" s="158"/>
      <c r="I236" s="158"/>
      <c r="J236" s="158"/>
      <c r="K236" s="158"/>
      <c r="L236" s="158"/>
      <c r="M236" s="158"/>
      <c r="N236" s="158"/>
      <c r="O236" s="158"/>
    </row>
    <row r="237" spans="1:15" ht="20.100000000000001" customHeight="1" thickTop="1">
      <c r="A237" s="40"/>
      <c r="B237" s="41"/>
      <c r="C237" s="46"/>
      <c r="D237" s="165"/>
      <c r="E237" s="165"/>
      <c r="F237" s="165"/>
      <c r="G237" s="165"/>
      <c r="H237" s="165"/>
      <c r="I237" s="165"/>
      <c r="J237" s="165"/>
      <c r="K237" s="165"/>
      <c r="L237" s="165"/>
      <c r="M237" s="165"/>
      <c r="N237" s="165"/>
      <c r="O237" s="165"/>
    </row>
    <row r="238" spans="1:15" ht="20.100000000000001" customHeight="1">
      <c r="A238" s="42"/>
      <c r="B238" s="43"/>
      <c r="C238" s="47"/>
      <c r="D238" s="157"/>
      <c r="E238" s="157"/>
      <c r="F238" s="157"/>
      <c r="G238" s="157"/>
      <c r="H238" s="157"/>
      <c r="I238" s="157"/>
      <c r="J238" s="157"/>
      <c r="K238" s="157"/>
      <c r="L238" s="157"/>
      <c r="M238" s="157"/>
      <c r="N238" s="157"/>
      <c r="O238" s="157"/>
    </row>
    <row r="239" spans="1:15" ht="20.100000000000001" customHeight="1">
      <c r="A239" s="44"/>
      <c r="B239" s="45"/>
      <c r="C239" s="48"/>
      <c r="D239" s="157"/>
      <c r="E239" s="157"/>
      <c r="F239" s="157"/>
      <c r="G239" s="157"/>
      <c r="H239" s="157"/>
      <c r="I239" s="157"/>
      <c r="J239" s="157"/>
      <c r="K239" s="157"/>
      <c r="L239" s="157"/>
      <c r="M239" s="157"/>
      <c r="N239" s="157"/>
      <c r="O239" s="157"/>
    </row>
    <row r="240" spans="1:15" ht="20.100000000000001" customHeight="1">
      <c r="A240" s="42"/>
      <c r="B240" s="43"/>
      <c r="C240" s="47"/>
      <c r="D240" s="157"/>
      <c r="E240" s="157"/>
      <c r="F240" s="157"/>
      <c r="G240" s="157"/>
      <c r="H240" s="157"/>
      <c r="I240" s="157"/>
      <c r="J240" s="157"/>
      <c r="K240" s="157"/>
      <c r="L240" s="157"/>
      <c r="M240" s="157"/>
      <c r="N240" s="157"/>
      <c r="O240" s="157"/>
    </row>
    <row r="241" spans="1:15" ht="20.100000000000001" customHeight="1">
      <c r="A241" s="44"/>
      <c r="B241" s="45"/>
      <c r="C241" s="48"/>
      <c r="D241" s="157"/>
      <c r="E241" s="157"/>
      <c r="F241" s="157"/>
      <c r="G241" s="157"/>
      <c r="H241" s="157"/>
      <c r="I241" s="157"/>
      <c r="J241" s="157"/>
      <c r="K241" s="157"/>
      <c r="L241" s="157"/>
      <c r="M241" s="157"/>
      <c r="N241" s="157"/>
      <c r="O241" s="157"/>
    </row>
    <row r="242" spans="1:15" ht="20.100000000000001" customHeight="1">
      <c r="A242" s="42"/>
      <c r="B242" s="43"/>
      <c r="C242" s="47"/>
      <c r="D242" s="157"/>
      <c r="E242" s="157"/>
      <c r="F242" s="157"/>
      <c r="G242" s="157"/>
      <c r="H242" s="157"/>
      <c r="I242" s="157"/>
      <c r="J242" s="157"/>
      <c r="K242" s="157"/>
      <c r="L242" s="157"/>
      <c r="M242" s="157"/>
      <c r="N242" s="157"/>
      <c r="O242" s="157"/>
    </row>
    <row r="243" spans="1:15" ht="20.100000000000001" customHeight="1">
      <c r="A243" s="44"/>
      <c r="B243" s="45"/>
      <c r="C243" s="48"/>
      <c r="D243" s="157"/>
      <c r="E243" s="157"/>
      <c r="F243" s="157"/>
      <c r="G243" s="157"/>
      <c r="H243" s="157"/>
      <c r="I243" s="157"/>
      <c r="J243" s="157"/>
      <c r="K243" s="157"/>
      <c r="L243" s="157"/>
      <c r="M243" s="157"/>
      <c r="N243" s="157"/>
      <c r="O243" s="157"/>
    </row>
    <row r="244" spans="1:15" ht="20.100000000000001" customHeight="1">
      <c r="A244" s="42"/>
      <c r="B244" s="43"/>
      <c r="C244" s="47"/>
      <c r="D244" s="157"/>
      <c r="E244" s="157"/>
      <c r="F244" s="157"/>
      <c r="G244" s="157"/>
      <c r="H244" s="157"/>
      <c r="I244" s="157"/>
      <c r="J244" s="157"/>
      <c r="K244" s="157"/>
      <c r="L244" s="157"/>
      <c r="M244" s="157"/>
      <c r="N244" s="157"/>
      <c r="O244" s="157"/>
    </row>
    <row r="245" spans="1:15" ht="20.100000000000001" customHeight="1">
      <c r="A245" s="44"/>
      <c r="B245" s="45"/>
      <c r="C245" s="48"/>
      <c r="D245" s="157"/>
      <c r="E245" s="157"/>
      <c r="F245" s="157"/>
      <c r="G245" s="157"/>
      <c r="H245" s="157"/>
      <c r="I245" s="157"/>
      <c r="J245" s="157"/>
      <c r="K245" s="157"/>
      <c r="L245" s="157"/>
      <c r="M245" s="157"/>
      <c r="N245" s="157"/>
      <c r="O245" s="157"/>
    </row>
    <row r="246" spans="1:15" ht="20.100000000000001" customHeight="1">
      <c r="A246" s="42"/>
      <c r="B246" s="43"/>
      <c r="C246" s="47"/>
      <c r="D246" s="157"/>
      <c r="E246" s="157"/>
      <c r="F246" s="157"/>
      <c r="G246" s="157"/>
      <c r="H246" s="157"/>
      <c r="I246" s="157"/>
      <c r="J246" s="157"/>
      <c r="K246" s="157"/>
      <c r="L246" s="157"/>
      <c r="M246" s="157"/>
      <c r="N246" s="157"/>
      <c r="O246" s="157"/>
    </row>
    <row r="247" spans="1:15" ht="20.100000000000001" customHeight="1">
      <c r="A247" s="44"/>
      <c r="B247" s="45"/>
      <c r="C247" s="48"/>
      <c r="D247" s="157"/>
      <c r="E247" s="157"/>
      <c r="F247" s="157"/>
      <c r="G247" s="157"/>
      <c r="H247" s="157"/>
      <c r="I247" s="157"/>
      <c r="J247" s="157"/>
      <c r="K247" s="157"/>
      <c r="L247" s="157"/>
      <c r="M247" s="157"/>
      <c r="N247" s="157"/>
      <c r="O247" s="157"/>
    </row>
    <row r="248" spans="1:15" ht="20.100000000000001" customHeight="1">
      <c r="A248" s="42"/>
      <c r="B248" s="43"/>
      <c r="C248" s="47"/>
      <c r="D248" s="157"/>
      <c r="E248" s="157"/>
      <c r="F248" s="157"/>
      <c r="G248" s="157"/>
      <c r="H248" s="157"/>
      <c r="I248" s="157"/>
      <c r="J248" s="157"/>
      <c r="K248" s="157"/>
      <c r="L248" s="157"/>
      <c r="M248" s="157"/>
      <c r="N248" s="157"/>
      <c r="O248" s="157"/>
    </row>
    <row r="249" spans="1:15" ht="20.100000000000001" customHeight="1">
      <c r="A249" s="12" t="s">
        <v>34</v>
      </c>
      <c r="B249" s="1" t="s">
        <v>92</v>
      </c>
    </row>
    <row r="250" spans="1:15" ht="20.100000000000001" customHeight="1"/>
    <row r="251" spans="1:15" ht="20.100000000000001" customHeight="1">
      <c r="A251" s="1" t="s">
        <v>76</v>
      </c>
    </row>
    <row r="252" spans="1:15" ht="20.100000000000001" customHeight="1">
      <c r="A252" s="1" t="s">
        <v>77</v>
      </c>
      <c r="H252" s="1" t="s">
        <v>84</v>
      </c>
    </row>
    <row r="253" spans="1:15" ht="20.100000000000001" customHeight="1">
      <c r="A253" s="1" t="s">
        <v>78</v>
      </c>
      <c r="G253" s="9"/>
      <c r="H253" s="9" t="s">
        <v>80</v>
      </c>
      <c r="I253" s="9"/>
      <c r="J253" s="9"/>
      <c r="K253" s="9" t="s">
        <v>81</v>
      </c>
    </row>
    <row r="254" spans="1:15" ht="20.100000000000001" customHeight="1">
      <c r="A254" s="1" t="s">
        <v>79</v>
      </c>
      <c r="G254" s="9"/>
      <c r="H254" s="9" t="s">
        <v>82</v>
      </c>
      <c r="I254" s="9"/>
      <c r="J254" s="9"/>
      <c r="K254" s="9" t="s">
        <v>83</v>
      </c>
    </row>
    <row r="255" spans="1:15" ht="20.100000000000001" customHeight="1"/>
    <row r="256" spans="1:15" ht="20.100000000000001" customHeight="1">
      <c r="A256" s="1" t="s">
        <v>85</v>
      </c>
    </row>
    <row r="257" spans="1:16" ht="20.100000000000001" customHeight="1">
      <c r="A257" s="122" t="s">
        <v>86</v>
      </c>
      <c r="B257" s="123"/>
      <c r="C257" s="123"/>
      <c r="D257" s="123"/>
      <c r="E257" s="124"/>
      <c r="F257" s="118" t="s">
        <v>87</v>
      </c>
      <c r="G257" s="118"/>
      <c r="H257" s="128" t="s">
        <v>95</v>
      </c>
      <c r="I257" s="129"/>
      <c r="J257" s="129"/>
      <c r="K257" s="129"/>
      <c r="L257" s="129"/>
      <c r="M257" s="130"/>
      <c r="N257" s="118" t="s">
        <v>96</v>
      </c>
      <c r="O257" s="118"/>
      <c r="P257" s="118"/>
    </row>
    <row r="258" spans="1:16" ht="20.100000000000001" customHeight="1" thickBot="1">
      <c r="A258" s="159"/>
      <c r="B258" s="160"/>
      <c r="C258" s="160"/>
      <c r="D258" s="160"/>
      <c r="E258" s="161"/>
      <c r="F258" s="158"/>
      <c r="G258" s="158"/>
      <c r="H258" s="162"/>
      <c r="I258" s="163"/>
      <c r="J258" s="163"/>
      <c r="K258" s="163"/>
      <c r="L258" s="163"/>
      <c r="M258" s="164"/>
      <c r="N258" s="158"/>
      <c r="O258" s="158"/>
      <c r="P258" s="158"/>
    </row>
    <row r="259" spans="1:16" ht="20.100000000000001" customHeight="1" thickTop="1">
      <c r="A259" s="191" t="s">
        <v>97</v>
      </c>
      <c r="B259" s="192"/>
      <c r="C259" s="196" t="s">
        <v>88</v>
      </c>
      <c r="D259" s="196"/>
      <c r="E259" s="196"/>
      <c r="F259" s="165"/>
      <c r="G259" s="165"/>
      <c r="H259" s="40" t="s">
        <v>146</v>
      </c>
      <c r="I259" s="41"/>
      <c r="J259" s="41"/>
      <c r="K259" s="193" t="s">
        <v>147</v>
      </c>
      <c r="L259" s="41"/>
      <c r="M259" s="46"/>
      <c r="N259" s="165"/>
      <c r="O259" s="165"/>
      <c r="P259" s="165"/>
    </row>
    <row r="260" spans="1:16" ht="20.100000000000001" customHeight="1">
      <c r="A260" s="137"/>
      <c r="B260" s="139"/>
      <c r="C260" s="118"/>
      <c r="D260" s="118"/>
      <c r="E260" s="118"/>
      <c r="F260" s="157"/>
      <c r="G260" s="157"/>
      <c r="H260" s="42"/>
      <c r="I260" s="43"/>
      <c r="J260" s="43"/>
      <c r="K260" s="146"/>
      <c r="L260" s="43"/>
      <c r="M260" s="47"/>
      <c r="N260" s="157"/>
      <c r="O260" s="157"/>
      <c r="P260" s="157"/>
    </row>
    <row r="261" spans="1:16" ht="20.100000000000001" customHeight="1">
      <c r="A261" s="137"/>
      <c r="B261" s="139"/>
      <c r="C261" s="118" t="s">
        <v>89</v>
      </c>
      <c r="D261" s="118"/>
      <c r="E261" s="118"/>
      <c r="F261" s="157"/>
      <c r="G261" s="157"/>
      <c r="H261" s="44"/>
      <c r="I261" s="45"/>
      <c r="J261" s="45"/>
      <c r="K261" s="141" t="s">
        <v>147</v>
      </c>
      <c r="L261" s="45"/>
      <c r="M261" s="48"/>
      <c r="N261" s="157"/>
      <c r="O261" s="157"/>
      <c r="P261" s="157"/>
    </row>
    <row r="262" spans="1:16" ht="20.100000000000001" customHeight="1">
      <c r="A262" s="131"/>
      <c r="B262" s="133"/>
      <c r="C262" s="118"/>
      <c r="D262" s="118"/>
      <c r="E262" s="118"/>
      <c r="F262" s="157"/>
      <c r="G262" s="157"/>
      <c r="H262" s="42"/>
      <c r="I262" s="43"/>
      <c r="J262" s="43"/>
      <c r="K262" s="146"/>
      <c r="L262" s="43"/>
      <c r="M262" s="47"/>
      <c r="N262" s="157"/>
      <c r="O262" s="157"/>
      <c r="P262" s="157"/>
    </row>
    <row r="263" spans="1:16" ht="20.100000000000001" customHeight="1">
      <c r="A263" s="122" t="s">
        <v>90</v>
      </c>
      <c r="B263" s="123"/>
      <c r="C263" s="123"/>
      <c r="D263" s="123"/>
      <c r="E263" s="124"/>
      <c r="F263" s="197"/>
      <c r="G263" s="197"/>
      <c r="H263" s="44"/>
      <c r="I263" s="45"/>
      <c r="J263" s="45"/>
      <c r="K263" s="194" t="s">
        <v>147</v>
      </c>
      <c r="L263" s="45"/>
      <c r="M263" s="48"/>
      <c r="N263" s="157"/>
      <c r="O263" s="157"/>
      <c r="P263" s="157"/>
    </row>
    <row r="264" spans="1:16" ht="20.100000000000001" customHeight="1">
      <c r="A264" s="125"/>
      <c r="B264" s="126"/>
      <c r="C264" s="126"/>
      <c r="D264" s="126"/>
      <c r="E264" s="127"/>
      <c r="F264" s="197"/>
      <c r="G264" s="197"/>
      <c r="H264" s="42"/>
      <c r="I264" s="43"/>
      <c r="J264" s="43"/>
      <c r="K264" s="146"/>
      <c r="L264" s="43"/>
      <c r="M264" s="47"/>
      <c r="N264" s="157"/>
      <c r="O264" s="157"/>
      <c r="P264" s="157"/>
    </row>
    <row r="265" spans="1:16" ht="20.100000000000001" customHeight="1">
      <c r="A265" s="12" t="s">
        <v>98</v>
      </c>
      <c r="B265" s="12" t="s">
        <v>91</v>
      </c>
      <c r="C265" s="12"/>
      <c r="D265" s="11"/>
    </row>
    <row r="266" spans="1:16" ht="20.100000000000001" customHeight="1">
      <c r="A266" s="12"/>
      <c r="B266" s="12"/>
      <c r="C266" s="12"/>
      <c r="D266" s="11"/>
    </row>
    <row r="267" spans="1:16" s="34" customFormat="1" ht="20.100000000000001" customHeight="1">
      <c r="A267" s="34" t="s">
        <v>153</v>
      </c>
    </row>
    <row r="268" spans="1:16" s="34" customFormat="1" ht="20.100000000000001" customHeight="1">
      <c r="A268" s="360" t="s">
        <v>148</v>
      </c>
      <c r="B268" s="360"/>
      <c r="C268" s="360"/>
      <c r="D268" s="360"/>
      <c r="E268" s="360"/>
      <c r="F268" s="360"/>
      <c r="G268" s="360"/>
      <c r="H268" s="360"/>
      <c r="I268" s="361" t="s">
        <v>149</v>
      </c>
      <c r="J268" s="361"/>
      <c r="K268" s="361"/>
      <c r="L268" s="361"/>
      <c r="M268" s="361"/>
      <c r="N268" s="361"/>
      <c r="O268" s="361"/>
      <c r="P268" s="362"/>
    </row>
    <row r="269" spans="1:16" s="34" customFormat="1" ht="20.100000000000001" customHeight="1">
      <c r="A269" s="363"/>
      <c r="B269" s="363"/>
      <c r="C269" s="363"/>
      <c r="D269" s="363"/>
      <c r="E269" s="363"/>
      <c r="F269" s="363"/>
      <c r="G269" s="363"/>
      <c r="H269" s="363"/>
      <c r="I269" s="364" t="s">
        <v>150</v>
      </c>
      <c r="J269" s="364"/>
      <c r="K269" s="364"/>
      <c r="L269" s="364"/>
      <c r="M269" s="364"/>
      <c r="N269" s="364"/>
      <c r="O269" s="364"/>
      <c r="P269" s="319"/>
    </row>
    <row r="270" spans="1:16" s="34" customFormat="1" ht="20.100000000000001" customHeight="1">
      <c r="A270" s="363"/>
      <c r="B270" s="363"/>
      <c r="C270" s="363"/>
      <c r="D270" s="363"/>
      <c r="E270" s="363"/>
      <c r="F270" s="363"/>
      <c r="G270" s="363"/>
      <c r="H270" s="363"/>
      <c r="I270" s="353"/>
      <c r="J270" s="353"/>
      <c r="K270" s="353"/>
      <c r="L270" s="353"/>
      <c r="M270" s="353"/>
      <c r="N270" s="353"/>
      <c r="O270" s="353"/>
      <c r="P270" s="307"/>
    </row>
    <row r="271" spans="1:16" s="34" customFormat="1" ht="20.100000000000001" customHeight="1">
      <c r="A271" s="360" t="s">
        <v>151</v>
      </c>
      <c r="B271" s="360"/>
      <c r="C271" s="360"/>
      <c r="D271" s="360"/>
      <c r="E271" s="360"/>
      <c r="F271" s="360"/>
      <c r="G271" s="360"/>
      <c r="H271" s="360"/>
      <c r="I271" s="361" t="s">
        <v>149</v>
      </c>
      <c r="J271" s="361"/>
      <c r="K271" s="361"/>
      <c r="L271" s="361"/>
      <c r="M271" s="361"/>
      <c r="N271" s="361"/>
      <c r="O271" s="361"/>
      <c r="P271" s="362"/>
    </row>
    <row r="272" spans="1:16" s="34" customFormat="1" ht="20.100000000000001" customHeight="1">
      <c r="A272" s="363"/>
      <c r="B272" s="363"/>
      <c r="C272" s="363"/>
      <c r="D272" s="363"/>
      <c r="E272" s="363"/>
      <c r="F272" s="363"/>
      <c r="G272" s="363"/>
      <c r="H272" s="363"/>
      <c r="I272" s="364" t="s">
        <v>150</v>
      </c>
      <c r="J272" s="364"/>
      <c r="K272" s="364"/>
      <c r="L272" s="364"/>
      <c r="M272" s="364"/>
      <c r="N272" s="364"/>
      <c r="O272" s="364"/>
      <c r="P272" s="319"/>
    </row>
    <row r="273" spans="1:16" s="34" customFormat="1" ht="20.100000000000001" customHeight="1">
      <c r="A273" s="363"/>
      <c r="B273" s="363"/>
      <c r="C273" s="363"/>
      <c r="D273" s="363"/>
      <c r="E273" s="363"/>
      <c r="F273" s="363"/>
      <c r="G273" s="363"/>
      <c r="H273" s="363"/>
      <c r="I273" s="353"/>
      <c r="J273" s="353"/>
      <c r="K273" s="353"/>
      <c r="L273" s="353"/>
      <c r="M273" s="353"/>
      <c r="N273" s="353"/>
      <c r="O273" s="353"/>
      <c r="P273" s="307"/>
    </row>
    <row r="274" spans="1:16" s="34" customFormat="1" ht="20.100000000000001" customHeight="1">
      <c r="A274" s="360" t="s">
        <v>152</v>
      </c>
      <c r="B274" s="360"/>
      <c r="C274" s="360"/>
      <c r="D274" s="360"/>
      <c r="E274" s="360"/>
      <c r="F274" s="360"/>
      <c r="G274" s="360"/>
      <c r="H274" s="360"/>
      <c r="I274" s="361" t="s">
        <v>149</v>
      </c>
      <c r="J274" s="361"/>
      <c r="K274" s="361"/>
      <c r="L274" s="361"/>
      <c r="M274" s="361"/>
      <c r="N274" s="361"/>
      <c r="O274" s="361"/>
      <c r="P274" s="362"/>
    </row>
    <row r="275" spans="1:16" s="34" customFormat="1" ht="20.100000000000001" customHeight="1">
      <c r="A275" s="363"/>
      <c r="B275" s="363"/>
      <c r="C275" s="363"/>
      <c r="D275" s="363"/>
      <c r="E275" s="363"/>
      <c r="F275" s="363"/>
      <c r="G275" s="363"/>
      <c r="H275" s="363"/>
      <c r="I275" s="364" t="s">
        <v>150</v>
      </c>
      <c r="J275" s="364"/>
      <c r="K275" s="364"/>
      <c r="L275" s="364"/>
      <c r="M275" s="364"/>
      <c r="N275" s="364"/>
      <c r="O275" s="364"/>
      <c r="P275" s="319"/>
    </row>
    <row r="276" spans="1:16" s="34" customFormat="1" ht="20.100000000000001" customHeight="1">
      <c r="A276" s="363"/>
      <c r="B276" s="363"/>
      <c r="C276" s="363"/>
      <c r="D276" s="363"/>
      <c r="E276" s="363"/>
      <c r="F276" s="363"/>
      <c r="G276" s="363"/>
      <c r="H276" s="363"/>
      <c r="I276" s="353"/>
      <c r="J276" s="353"/>
      <c r="K276" s="353"/>
      <c r="L276" s="353"/>
      <c r="M276" s="353"/>
      <c r="N276" s="353"/>
      <c r="O276" s="353"/>
      <c r="P276" s="307"/>
    </row>
    <row r="277" spans="1:16" ht="20.100000000000001" customHeight="1">
      <c r="A277" s="12"/>
      <c r="B277" s="12"/>
      <c r="C277" s="12"/>
      <c r="D277" s="11"/>
    </row>
    <row r="278" spans="1:16" ht="20.100000000000001" customHeight="1">
      <c r="A278" s="12"/>
      <c r="B278" s="12"/>
      <c r="C278" s="12"/>
      <c r="D278" s="11"/>
    </row>
    <row r="279" spans="1:16" ht="20.100000000000001" customHeight="1"/>
    <row r="280" spans="1:16" ht="20.100000000000001" customHeight="1"/>
  </sheetData>
  <mergeCells count="597">
    <mergeCell ref="C202:D203"/>
    <mergeCell ref="E202:F203"/>
    <mergeCell ref="G202:H203"/>
    <mergeCell ref="I202:J203"/>
    <mergeCell ref="K202:L203"/>
    <mergeCell ref="M202:N203"/>
    <mergeCell ref="O202:P203"/>
    <mergeCell ref="A198:B203"/>
    <mergeCell ref="B219:P220"/>
    <mergeCell ref="C214:D215"/>
    <mergeCell ref="E214:F215"/>
    <mergeCell ref="G214:H215"/>
    <mergeCell ref="I214:J215"/>
    <mergeCell ref="K214:L215"/>
    <mergeCell ref="M214:N215"/>
    <mergeCell ref="O214:P215"/>
    <mergeCell ref="A216:D217"/>
    <mergeCell ref="E216:F217"/>
    <mergeCell ref="G216:H217"/>
    <mergeCell ref="I216:J217"/>
    <mergeCell ref="K216:L217"/>
    <mergeCell ref="M216:N217"/>
    <mergeCell ref="O216:P217"/>
    <mergeCell ref="A204:A215"/>
    <mergeCell ref="B204:B209"/>
    <mergeCell ref="C204:D205"/>
    <mergeCell ref="E204:F205"/>
    <mergeCell ref="G204:H205"/>
    <mergeCell ref="K204:L205"/>
    <mergeCell ref="M204:N205"/>
    <mergeCell ref="O204:P205"/>
    <mergeCell ref="C210:D211"/>
    <mergeCell ref="E210:F211"/>
    <mergeCell ref="G210:H211"/>
    <mergeCell ref="K210:L211"/>
    <mergeCell ref="M210:N211"/>
    <mergeCell ref="O210:P211"/>
    <mergeCell ref="O208:P209"/>
    <mergeCell ref="M208:N209"/>
    <mergeCell ref="K208:L209"/>
    <mergeCell ref="I208:J209"/>
    <mergeCell ref="G208:H209"/>
    <mergeCell ref="E208:F209"/>
    <mergeCell ref="C208:D209"/>
    <mergeCell ref="I204:J204"/>
    <mergeCell ref="I205:J205"/>
    <mergeCell ref="C206:D207"/>
    <mergeCell ref="E206:F207"/>
    <mergeCell ref="C212:D213"/>
    <mergeCell ref="E212:F213"/>
    <mergeCell ref="G212:H213"/>
    <mergeCell ref="I212:J213"/>
    <mergeCell ref="K212:L213"/>
    <mergeCell ref="M212:N213"/>
    <mergeCell ref="O212:P213"/>
    <mergeCell ref="I210:J210"/>
    <mergeCell ref="I211:J211"/>
    <mergeCell ref="G206:H207"/>
    <mergeCell ref="I206:J207"/>
    <mergeCell ref="K206:L207"/>
    <mergeCell ref="M206:N207"/>
    <mergeCell ref="O206:P207"/>
    <mergeCell ref="I198:J199"/>
    <mergeCell ref="K198:L199"/>
    <mergeCell ref="M198:N199"/>
    <mergeCell ref="O198:P199"/>
    <mergeCell ref="C200:D201"/>
    <mergeCell ref="E200:F201"/>
    <mergeCell ref="G200:H201"/>
    <mergeCell ref="I200:J201"/>
    <mergeCell ref="K200:L201"/>
    <mergeCell ref="M200:N201"/>
    <mergeCell ref="O200:P201"/>
    <mergeCell ref="D193:F193"/>
    <mergeCell ref="L193:N193"/>
    <mergeCell ref="B194:H194"/>
    <mergeCell ref="J194:P194"/>
    <mergeCell ref="A197:D197"/>
    <mergeCell ref="E197:F197"/>
    <mergeCell ref="G197:H197"/>
    <mergeCell ref="I197:J197"/>
    <mergeCell ref="K197:L197"/>
    <mergeCell ref="M197:N197"/>
    <mergeCell ref="O197:P197"/>
    <mergeCell ref="I133:J133"/>
    <mergeCell ref="L133:M133"/>
    <mergeCell ref="A134:A141"/>
    <mergeCell ref="B134:O134"/>
    <mergeCell ref="B135:O137"/>
    <mergeCell ref="B138:O138"/>
    <mergeCell ref="B139:O141"/>
    <mergeCell ref="A127:A133"/>
    <mergeCell ref="B127:K127"/>
    <mergeCell ref="L127:O127"/>
    <mergeCell ref="B128:C128"/>
    <mergeCell ref="D128:E128"/>
    <mergeCell ref="G128:H128"/>
    <mergeCell ref="I128:J128"/>
    <mergeCell ref="L128:M128"/>
    <mergeCell ref="B129:C129"/>
    <mergeCell ref="D129:E129"/>
    <mergeCell ref="G129:H129"/>
    <mergeCell ref="I129:J129"/>
    <mergeCell ref="L129:M129"/>
    <mergeCell ref="B130:C130"/>
    <mergeCell ref="D130:E130"/>
    <mergeCell ref="L131:M131"/>
    <mergeCell ref="G130:H130"/>
    <mergeCell ref="I130:J130"/>
    <mergeCell ref="L130:M130"/>
    <mergeCell ref="B131:C131"/>
    <mergeCell ref="D131:E131"/>
    <mergeCell ref="G131:H131"/>
    <mergeCell ref="I131:J131"/>
    <mergeCell ref="B132:C132"/>
    <mergeCell ref="D132:E132"/>
    <mergeCell ref="G132:H132"/>
    <mergeCell ref="I132:J132"/>
    <mergeCell ref="I117:J117"/>
    <mergeCell ref="L117:M117"/>
    <mergeCell ref="A118:A125"/>
    <mergeCell ref="B118:O118"/>
    <mergeCell ref="B119:O121"/>
    <mergeCell ref="B122:O122"/>
    <mergeCell ref="B123:O125"/>
    <mergeCell ref="B126:H126"/>
    <mergeCell ref="K126:O126"/>
    <mergeCell ref="D114:E114"/>
    <mergeCell ref="G114:H114"/>
    <mergeCell ref="I114:J114"/>
    <mergeCell ref="L114:M114"/>
    <mergeCell ref="B115:C115"/>
    <mergeCell ref="D115:E115"/>
    <mergeCell ref="G115:H115"/>
    <mergeCell ref="I115:J115"/>
    <mergeCell ref="B116:C116"/>
    <mergeCell ref="D116:E116"/>
    <mergeCell ref="G116:H116"/>
    <mergeCell ref="I116:J116"/>
    <mergeCell ref="L115:M115"/>
    <mergeCell ref="A259:B262"/>
    <mergeCell ref="A263:E264"/>
    <mergeCell ref="K259:K260"/>
    <mergeCell ref="K261:K262"/>
    <mergeCell ref="K263:K264"/>
    <mergeCell ref="H229:O229"/>
    <mergeCell ref="A229:C230"/>
    <mergeCell ref="C198:D199"/>
    <mergeCell ref="E198:F199"/>
    <mergeCell ref="G198:H199"/>
    <mergeCell ref="N263:P264"/>
    <mergeCell ref="N259:P260"/>
    <mergeCell ref="N261:P262"/>
    <mergeCell ref="H247:K248"/>
    <mergeCell ref="L247:O248"/>
    <mergeCell ref="N257:P258"/>
    <mergeCell ref="C259:E260"/>
    <mergeCell ref="C261:E262"/>
    <mergeCell ref="F259:G260"/>
    <mergeCell ref="F261:G262"/>
    <mergeCell ref="F263:G264"/>
    <mergeCell ref="D247:E248"/>
    <mergeCell ref="B210:B215"/>
    <mergeCell ref="D243:E244"/>
    <mergeCell ref="B110:H110"/>
    <mergeCell ref="K110:O110"/>
    <mergeCell ref="A111:A117"/>
    <mergeCell ref="B111:K111"/>
    <mergeCell ref="B182:D188"/>
    <mergeCell ref="E182:J188"/>
    <mergeCell ref="L182:P182"/>
    <mergeCell ref="K183:P183"/>
    <mergeCell ref="A189:P189"/>
    <mergeCell ref="L184:P184"/>
    <mergeCell ref="K185:P185"/>
    <mergeCell ref="K188:P188"/>
    <mergeCell ref="L111:O111"/>
    <mergeCell ref="B112:C112"/>
    <mergeCell ref="D112:E112"/>
    <mergeCell ref="G112:H112"/>
    <mergeCell ref="I112:J112"/>
    <mergeCell ref="L112:M112"/>
    <mergeCell ref="B113:C113"/>
    <mergeCell ref="D113:E113"/>
    <mergeCell ref="G113:H113"/>
    <mergeCell ref="I113:J113"/>
    <mergeCell ref="L113:M113"/>
    <mergeCell ref="B114:C114"/>
    <mergeCell ref="N46:N47"/>
    <mergeCell ref="O46:O47"/>
    <mergeCell ref="P46:P47"/>
    <mergeCell ref="O80:O81"/>
    <mergeCell ref="P80:P81"/>
    <mergeCell ref="M78:M79"/>
    <mergeCell ref="N78:N79"/>
    <mergeCell ref="B157:D162"/>
    <mergeCell ref="E157:J162"/>
    <mergeCell ref="L159:P159"/>
    <mergeCell ref="K160:P160"/>
    <mergeCell ref="L161:P161"/>
    <mergeCell ref="K162:P162"/>
    <mergeCell ref="B152:P152"/>
    <mergeCell ref="B153:D156"/>
    <mergeCell ref="E153:J156"/>
    <mergeCell ref="L153:P153"/>
    <mergeCell ref="K154:P154"/>
    <mergeCell ref="L155:P155"/>
    <mergeCell ref="K156:P156"/>
    <mergeCell ref="M80:M81"/>
    <mergeCell ref="N80:N81"/>
    <mergeCell ref="O82:O83"/>
    <mergeCell ref="P82:P83"/>
    <mergeCell ref="A46:A47"/>
    <mergeCell ref="B46:B47"/>
    <mergeCell ref="C46:E47"/>
    <mergeCell ref="F46:G47"/>
    <mergeCell ref="H46:H47"/>
    <mergeCell ref="I46:I47"/>
    <mergeCell ref="J46:K47"/>
    <mergeCell ref="L46:L47"/>
    <mergeCell ref="M46:M47"/>
    <mergeCell ref="K179:P179"/>
    <mergeCell ref="L180:P180"/>
    <mergeCell ref="K181:P181"/>
    <mergeCell ref="B163:D168"/>
    <mergeCell ref="E163:J168"/>
    <mergeCell ref="E170:J175"/>
    <mergeCell ref="L170:P170"/>
    <mergeCell ref="K171:P171"/>
    <mergeCell ref="L172:P172"/>
    <mergeCell ref="K173:P173"/>
    <mergeCell ref="L174:P174"/>
    <mergeCell ref="K175:P175"/>
    <mergeCell ref="L165:P165"/>
    <mergeCell ref="K166:P166"/>
    <mergeCell ref="L167:P167"/>
    <mergeCell ref="K168:P168"/>
    <mergeCell ref="M82:M83"/>
    <mergeCell ref="N82:N83"/>
    <mergeCell ref="H84:H85"/>
    <mergeCell ref="I84:I85"/>
    <mergeCell ref="J84:K85"/>
    <mergeCell ref="L84:L85"/>
    <mergeCell ref="H82:H83"/>
    <mergeCell ref="I82:I83"/>
    <mergeCell ref="J82:K83"/>
    <mergeCell ref="L82:L83"/>
    <mergeCell ref="M84:M85"/>
    <mergeCell ref="N84:N85"/>
    <mergeCell ref="O84:O85"/>
    <mergeCell ref="P84:P85"/>
    <mergeCell ref="F247:G248"/>
    <mergeCell ref="F257:G258"/>
    <mergeCell ref="A257:E258"/>
    <mergeCell ref="D245:E246"/>
    <mergeCell ref="F245:G246"/>
    <mergeCell ref="H245:K246"/>
    <mergeCell ref="L245:O246"/>
    <mergeCell ref="D239:E240"/>
    <mergeCell ref="F239:G240"/>
    <mergeCell ref="H239:K240"/>
    <mergeCell ref="L239:O240"/>
    <mergeCell ref="D241:E242"/>
    <mergeCell ref="F241:G242"/>
    <mergeCell ref="H241:K242"/>
    <mergeCell ref="L241:O242"/>
    <mergeCell ref="H257:M258"/>
    <mergeCell ref="D237:E238"/>
    <mergeCell ref="F237:G238"/>
    <mergeCell ref="H237:K238"/>
    <mergeCell ref="L237:O238"/>
    <mergeCell ref="A233:C234"/>
    <mergeCell ref="A235:C236"/>
    <mergeCell ref="F243:G244"/>
    <mergeCell ref="H243:K244"/>
    <mergeCell ref="L243:O244"/>
    <mergeCell ref="D233:E234"/>
    <mergeCell ref="F233:G234"/>
    <mergeCell ref="H233:K234"/>
    <mergeCell ref="L233:O234"/>
    <mergeCell ref="A231:C232"/>
    <mergeCell ref="D235:E236"/>
    <mergeCell ref="F235:G236"/>
    <mergeCell ref="H235:K236"/>
    <mergeCell ref="L235:O236"/>
    <mergeCell ref="D229:E230"/>
    <mergeCell ref="F229:G230"/>
    <mergeCell ref="H230:K230"/>
    <mergeCell ref="L230:O230"/>
    <mergeCell ref="D231:E232"/>
    <mergeCell ref="F231:G232"/>
    <mergeCell ref="H231:K232"/>
    <mergeCell ref="L231:O232"/>
    <mergeCell ref="A99:E99"/>
    <mergeCell ref="A100:E100"/>
    <mergeCell ref="J149:P149"/>
    <mergeCell ref="B149:H149"/>
    <mergeCell ref="A150:D151"/>
    <mergeCell ref="E150:J151"/>
    <mergeCell ref="K150:P151"/>
    <mergeCell ref="A169:A188"/>
    <mergeCell ref="B169:P169"/>
    <mergeCell ref="B170:D175"/>
    <mergeCell ref="A152:A168"/>
    <mergeCell ref="B176:D181"/>
    <mergeCell ref="E176:J181"/>
    <mergeCell ref="L176:P176"/>
    <mergeCell ref="K177:P177"/>
    <mergeCell ref="L178:P178"/>
    <mergeCell ref="J90:K91"/>
    <mergeCell ref="L90:L91"/>
    <mergeCell ref="M90:M91"/>
    <mergeCell ref="N90:N91"/>
    <mergeCell ref="O90:O91"/>
    <mergeCell ref="P90:P91"/>
    <mergeCell ref="A148:P148"/>
    <mergeCell ref="A101:E101"/>
    <mergeCell ref="A98:E98"/>
    <mergeCell ref="H90:H91"/>
    <mergeCell ref="I90:I91"/>
    <mergeCell ref="A102:E102"/>
    <mergeCell ref="J88:K89"/>
    <mergeCell ref="L88:L89"/>
    <mergeCell ref="M88:M89"/>
    <mergeCell ref="N88:N89"/>
    <mergeCell ref="O88:O89"/>
    <mergeCell ref="P88:P89"/>
    <mergeCell ref="F88:G89"/>
    <mergeCell ref="H88:H89"/>
    <mergeCell ref="I88:I89"/>
    <mergeCell ref="H80:H81"/>
    <mergeCell ref="I80:I81"/>
    <mergeCell ref="O76:O77"/>
    <mergeCell ref="P76:P77"/>
    <mergeCell ref="A78:A79"/>
    <mergeCell ref="B78:B79"/>
    <mergeCell ref="C78:E79"/>
    <mergeCell ref="F78:G79"/>
    <mergeCell ref="H78:H79"/>
    <mergeCell ref="I78:I79"/>
    <mergeCell ref="J78:K79"/>
    <mergeCell ref="L78:L79"/>
    <mergeCell ref="H76:H77"/>
    <mergeCell ref="I76:I77"/>
    <mergeCell ref="J76:K77"/>
    <mergeCell ref="L76:L77"/>
    <mergeCell ref="M76:M77"/>
    <mergeCell ref="N76:N77"/>
    <mergeCell ref="A76:A77"/>
    <mergeCell ref="B76:B77"/>
    <mergeCell ref="J80:K81"/>
    <mergeCell ref="O78:O79"/>
    <mergeCell ref="P78:P79"/>
    <mergeCell ref="L80:L81"/>
    <mergeCell ref="C76:E77"/>
    <mergeCell ref="F76:G77"/>
    <mergeCell ref="A82:A83"/>
    <mergeCell ref="B82:B83"/>
    <mergeCell ref="C82:E83"/>
    <mergeCell ref="F82:G83"/>
    <mergeCell ref="A95:E95"/>
    <mergeCell ref="A96:E96"/>
    <mergeCell ref="A97:E97"/>
    <mergeCell ref="A90:A91"/>
    <mergeCell ref="B90:B91"/>
    <mergeCell ref="C90:E91"/>
    <mergeCell ref="F90:G91"/>
    <mergeCell ref="A80:A81"/>
    <mergeCell ref="B80:B81"/>
    <mergeCell ref="C80:E81"/>
    <mergeCell ref="F80:G81"/>
    <mergeCell ref="A84:A85"/>
    <mergeCell ref="B84:B85"/>
    <mergeCell ref="C84:E85"/>
    <mergeCell ref="F84:G85"/>
    <mergeCell ref="A88:A89"/>
    <mergeCell ref="B88:B89"/>
    <mergeCell ref="C88:E89"/>
    <mergeCell ref="N86:N87"/>
    <mergeCell ref="O86:O87"/>
    <mergeCell ref="P86:P87"/>
    <mergeCell ref="A86:A87"/>
    <mergeCell ref="B86:B87"/>
    <mergeCell ref="C86:E87"/>
    <mergeCell ref="F86:G87"/>
    <mergeCell ref="H86:H87"/>
    <mergeCell ref="I86:I87"/>
    <mergeCell ref="J86:K87"/>
    <mergeCell ref="L86:L87"/>
    <mergeCell ref="M86:M87"/>
    <mergeCell ref="J74:K75"/>
    <mergeCell ref="L74:L75"/>
    <mergeCell ref="M74:M75"/>
    <mergeCell ref="N74:N75"/>
    <mergeCell ref="O74:O75"/>
    <mergeCell ref="P74:P75"/>
    <mergeCell ref="A74:A75"/>
    <mergeCell ref="B74:B75"/>
    <mergeCell ref="C74:E75"/>
    <mergeCell ref="F74:G75"/>
    <mergeCell ref="H74:H75"/>
    <mergeCell ref="I74:I75"/>
    <mergeCell ref="J72:K73"/>
    <mergeCell ref="L72:L73"/>
    <mergeCell ref="M72:M73"/>
    <mergeCell ref="N72:N73"/>
    <mergeCell ref="O72:O73"/>
    <mergeCell ref="P72:P73"/>
    <mergeCell ref="A72:A73"/>
    <mergeCell ref="B72:B73"/>
    <mergeCell ref="C72:E73"/>
    <mergeCell ref="F72:G73"/>
    <mergeCell ref="H72:H73"/>
    <mergeCell ref="I72:I73"/>
    <mergeCell ref="J70:K71"/>
    <mergeCell ref="L70:L71"/>
    <mergeCell ref="M70:M71"/>
    <mergeCell ref="N70:N71"/>
    <mergeCell ref="O70:O71"/>
    <mergeCell ref="P70:P71"/>
    <mergeCell ref="A70:A71"/>
    <mergeCell ref="B70:B71"/>
    <mergeCell ref="C70:E71"/>
    <mergeCell ref="F70:G71"/>
    <mergeCell ref="H70:H71"/>
    <mergeCell ref="I70:I71"/>
    <mergeCell ref="J68:K69"/>
    <mergeCell ref="L68:L69"/>
    <mergeCell ref="M68:M69"/>
    <mergeCell ref="N68:N69"/>
    <mergeCell ref="O68:O69"/>
    <mergeCell ref="P68:P69"/>
    <mergeCell ref="A68:A69"/>
    <mergeCell ref="B68:B69"/>
    <mergeCell ref="C68:E69"/>
    <mergeCell ref="F68:G69"/>
    <mergeCell ref="H68:H69"/>
    <mergeCell ref="I68:I69"/>
    <mergeCell ref="L64:L67"/>
    <mergeCell ref="M64:M67"/>
    <mergeCell ref="N64:P65"/>
    <mergeCell ref="H66:H67"/>
    <mergeCell ref="I66:I67"/>
    <mergeCell ref="N66:N67"/>
    <mergeCell ref="O66:O67"/>
    <mergeCell ref="P66:P67"/>
    <mergeCell ref="A64:A67"/>
    <mergeCell ref="B64:B67"/>
    <mergeCell ref="C64:E67"/>
    <mergeCell ref="F64:G67"/>
    <mergeCell ref="H64:I65"/>
    <mergeCell ref="J64:K67"/>
    <mergeCell ref="J54:K55"/>
    <mergeCell ref="L54:L55"/>
    <mergeCell ref="M54:M55"/>
    <mergeCell ref="N54:N55"/>
    <mergeCell ref="O54:O55"/>
    <mergeCell ref="P54:P55"/>
    <mergeCell ref="A54:A55"/>
    <mergeCell ref="B54:B55"/>
    <mergeCell ref="C54:E55"/>
    <mergeCell ref="F54:G55"/>
    <mergeCell ref="H54:H55"/>
    <mergeCell ref="I54:I55"/>
    <mergeCell ref="J52:K53"/>
    <mergeCell ref="L52:L53"/>
    <mergeCell ref="M52:M53"/>
    <mergeCell ref="N52:N53"/>
    <mergeCell ref="O52:O53"/>
    <mergeCell ref="P52:P53"/>
    <mergeCell ref="A52:A53"/>
    <mergeCell ref="B52:B53"/>
    <mergeCell ref="C52:E53"/>
    <mergeCell ref="F52:G53"/>
    <mergeCell ref="H52:H53"/>
    <mergeCell ref="I52:I53"/>
    <mergeCell ref="J50:K51"/>
    <mergeCell ref="L50:L51"/>
    <mergeCell ref="M50:M51"/>
    <mergeCell ref="N50:N51"/>
    <mergeCell ref="O50:O51"/>
    <mergeCell ref="P50:P51"/>
    <mergeCell ref="A50:A51"/>
    <mergeCell ref="B50:B51"/>
    <mergeCell ref="C50:E51"/>
    <mergeCell ref="F50:G51"/>
    <mergeCell ref="H50:H51"/>
    <mergeCell ref="I50:I51"/>
    <mergeCell ref="J48:K49"/>
    <mergeCell ref="L48:L49"/>
    <mergeCell ref="M48:M49"/>
    <mergeCell ref="N48:N49"/>
    <mergeCell ref="O48:O49"/>
    <mergeCell ref="P48:P49"/>
    <mergeCell ref="A48:A49"/>
    <mergeCell ref="B48:B49"/>
    <mergeCell ref="C48:E49"/>
    <mergeCell ref="F48:G49"/>
    <mergeCell ref="H48:H49"/>
    <mergeCell ref="I48:I49"/>
    <mergeCell ref="J44:K45"/>
    <mergeCell ref="L44:L45"/>
    <mergeCell ref="M44:M45"/>
    <mergeCell ref="N44:N45"/>
    <mergeCell ref="O44:O45"/>
    <mergeCell ref="P44:P45"/>
    <mergeCell ref="A44:A45"/>
    <mergeCell ref="B44:B45"/>
    <mergeCell ref="C44:E45"/>
    <mergeCell ref="F44:G45"/>
    <mergeCell ref="H44:H45"/>
    <mergeCell ref="I44:I45"/>
    <mergeCell ref="J42:K43"/>
    <mergeCell ref="L42:L43"/>
    <mergeCell ref="M42:M43"/>
    <mergeCell ref="N42:N43"/>
    <mergeCell ref="O42:O43"/>
    <mergeCell ref="P42:P43"/>
    <mergeCell ref="A42:A43"/>
    <mergeCell ref="B42:B43"/>
    <mergeCell ref="C42:E43"/>
    <mergeCell ref="F42:G43"/>
    <mergeCell ref="H42:H43"/>
    <mergeCell ref="I42:I43"/>
    <mergeCell ref="J40:K41"/>
    <mergeCell ref="L40:L41"/>
    <mergeCell ref="M40:M41"/>
    <mergeCell ref="N40:N41"/>
    <mergeCell ref="O40:O41"/>
    <mergeCell ref="P40:P41"/>
    <mergeCell ref="A40:A41"/>
    <mergeCell ref="B40:B41"/>
    <mergeCell ref="C40:E41"/>
    <mergeCell ref="F40:G41"/>
    <mergeCell ref="H40:H41"/>
    <mergeCell ref="I40:I41"/>
    <mergeCell ref="J38:K39"/>
    <mergeCell ref="L38:L39"/>
    <mergeCell ref="M38:M39"/>
    <mergeCell ref="N38:N39"/>
    <mergeCell ref="O38:O39"/>
    <mergeCell ref="P38:P39"/>
    <mergeCell ref="A38:A39"/>
    <mergeCell ref="B38:B39"/>
    <mergeCell ref="C38:E39"/>
    <mergeCell ref="F38:G39"/>
    <mergeCell ref="H38:H39"/>
    <mergeCell ref="I38:I39"/>
    <mergeCell ref="M36:M37"/>
    <mergeCell ref="N36:N37"/>
    <mergeCell ref="O36:O37"/>
    <mergeCell ref="P36:P37"/>
    <mergeCell ref="A36:A37"/>
    <mergeCell ref="B36:B37"/>
    <mergeCell ref="C36:E37"/>
    <mergeCell ref="F36:G37"/>
    <mergeCell ref="H36:H37"/>
    <mergeCell ref="I36:I37"/>
    <mergeCell ref="A32:A35"/>
    <mergeCell ref="B32:B35"/>
    <mergeCell ref="C32:E35"/>
    <mergeCell ref="F32:G35"/>
    <mergeCell ref="H34:H35"/>
    <mergeCell ref="I34:I35"/>
    <mergeCell ref="H32:I33"/>
    <mergeCell ref="J36:K37"/>
    <mergeCell ref="L36:L37"/>
    <mergeCell ref="E15:M15"/>
    <mergeCell ref="E17:M17"/>
    <mergeCell ref="L1:P1"/>
    <mergeCell ref="C5:N8"/>
    <mergeCell ref="E12:M12"/>
    <mergeCell ref="E13:M13"/>
    <mergeCell ref="E14:M14"/>
    <mergeCell ref="J32:K35"/>
    <mergeCell ref="L32:L35"/>
    <mergeCell ref="M32:M35"/>
    <mergeCell ref="N34:N35"/>
    <mergeCell ref="O34:O35"/>
    <mergeCell ref="P34:P35"/>
    <mergeCell ref="N32:P33"/>
    <mergeCell ref="E16:M16"/>
    <mergeCell ref="B16:D16"/>
    <mergeCell ref="E11:M11"/>
    <mergeCell ref="E10:M10"/>
    <mergeCell ref="A275:H276"/>
    <mergeCell ref="I275:P276"/>
    <mergeCell ref="A268:H268"/>
    <mergeCell ref="I268:P268"/>
    <mergeCell ref="A269:H270"/>
    <mergeCell ref="I269:P270"/>
    <mergeCell ref="A271:H271"/>
    <mergeCell ref="I271:P271"/>
    <mergeCell ref="A272:H273"/>
    <mergeCell ref="I272:P273"/>
    <mergeCell ref="A274:H274"/>
    <mergeCell ref="I274:P274"/>
  </mergeCells>
  <phoneticPr fontId="2"/>
  <conditionalFormatting sqref="A152:P168">
    <cfRule type="expression" dxfId="3" priority="2">
      <formula>$I$149="■"</formula>
    </cfRule>
  </conditionalFormatting>
  <conditionalFormatting sqref="A169:P188">
    <cfRule type="expression" dxfId="2" priority="5">
      <formula>$A$149="■"</formula>
    </cfRule>
  </conditionalFormatting>
  <conditionalFormatting sqref="B153:P168">
    <cfRule type="expression" dxfId="1" priority="6">
      <formula>#REF!="■"</formula>
    </cfRule>
  </conditionalFormatting>
  <conditionalFormatting sqref="B170:P188">
    <cfRule type="expression" dxfId="0" priority="7">
      <formula>#REF!="■"</formula>
    </cfRule>
  </conditionalFormatting>
  <dataValidations count="4">
    <dataValidation type="list" allowBlank="1" showInputMessage="1" showErrorMessage="1" sqref="H68:H91 H36:H55" xr:uid="{00000000-0002-0000-0000-000000000000}">
      <formula1>"○,×"</formula1>
    </dataValidation>
    <dataValidation type="list" allowBlank="1" showInputMessage="1" showErrorMessage="1" sqref="I149 A149 K170 K172 K174 K176 K178 K180 K182 K184 K186 K153 K155 K157 K159 K161 K163 K165 K167" xr:uid="{628CC32D-D1AD-4BA0-BB70-2A034E58924B}">
      <formula1>"■"</formula1>
    </dataValidation>
    <dataValidation type="list" allowBlank="1" showInputMessage="1" showErrorMessage="1" sqref="K106" xr:uid="{48976C9B-DB5B-4351-9268-E34D3DFB45D8}">
      <formula1>"15,20"</formula1>
    </dataValidation>
    <dataValidation type="list" allowBlank="1" showInputMessage="1" showErrorMessage="1" sqref="K107" xr:uid="{10A99936-5DAF-429B-A275-080D7C04C958}">
      <formula1>"25,30"</formula1>
    </dataValidation>
  </dataValidations>
  <printOptions horizontalCentered="1"/>
  <pageMargins left="0.70866141732283472" right="0.70866141732283472" top="0.74803149606299213" bottom="0.74803149606299213" header="0.31496062992125984" footer="0.31496062992125984"/>
  <pageSetup paperSize="9" scale="94" fitToHeight="0" orientation="portrait" r:id="rId1"/>
  <rowBreaks count="7" manualBreakCount="7">
    <brk id="28" max="16383" man="1"/>
    <brk id="63" max="16383" man="1"/>
    <brk id="142" max="16383" man="1"/>
    <brk id="104" max="16383" man="1"/>
    <brk id="189" max="16383" man="1"/>
    <brk id="225" max="16383" man="1"/>
    <brk id="2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50" r:id="rId4" name="Check Box 26">
              <controlPr defaultSize="0" autoFill="0" autoLine="0" autoPict="0">
                <anchor moveWithCells="1">
                  <from>
                    <xdr:col>6</xdr:col>
                    <xdr:colOff>137160</xdr:colOff>
                    <xdr:row>252</xdr:row>
                    <xdr:rowOff>30480</xdr:rowOff>
                  </from>
                  <to>
                    <xdr:col>6</xdr:col>
                    <xdr:colOff>327660</xdr:colOff>
                    <xdr:row>252</xdr:row>
                    <xdr:rowOff>228600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6</xdr:col>
                    <xdr:colOff>137160</xdr:colOff>
                    <xdr:row>253</xdr:row>
                    <xdr:rowOff>30480</xdr:rowOff>
                  </from>
                  <to>
                    <xdr:col>6</xdr:col>
                    <xdr:colOff>327660</xdr:colOff>
                    <xdr:row>253</xdr:row>
                    <xdr:rowOff>228600</xdr:rowOff>
                  </to>
                </anchor>
              </controlPr>
            </control>
          </mc:Choice>
        </mc:AlternateContent>
        <mc:AlternateContent xmlns:mc="http://schemas.openxmlformats.org/markup-compatibility/2006">
          <mc:Choice Requires="x14">
            <control shapeId="1052" r:id="rId6" name="Check Box 28">
              <controlPr defaultSize="0" autoFill="0" autoLine="0" autoPict="0">
                <anchor moveWithCells="1">
                  <from>
                    <xdr:col>9</xdr:col>
                    <xdr:colOff>137160</xdr:colOff>
                    <xdr:row>252</xdr:row>
                    <xdr:rowOff>30480</xdr:rowOff>
                  </from>
                  <to>
                    <xdr:col>9</xdr:col>
                    <xdr:colOff>327660</xdr:colOff>
                    <xdr:row>252</xdr:row>
                    <xdr:rowOff>228600</xdr:rowOff>
                  </to>
                </anchor>
              </controlPr>
            </control>
          </mc:Choice>
        </mc:AlternateContent>
        <mc:AlternateContent xmlns:mc="http://schemas.openxmlformats.org/markup-compatibility/2006">
          <mc:Choice Requires="x14">
            <control shapeId="1053" r:id="rId7" name="Check Box 29">
              <controlPr defaultSize="0" autoFill="0" autoLine="0" autoPict="0">
                <anchor moveWithCells="1">
                  <from>
                    <xdr:col>9</xdr:col>
                    <xdr:colOff>137160</xdr:colOff>
                    <xdr:row>253</xdr:row>
                    <xdr:rowOff>30480</xdr:rowOff>
                  </from>
                  <to>
                    <xdr:col>9</xdr:col>
                    <xdr:colOff>327660</xdr:colOff>
                    <xdr:row>253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幼稚園事前提出資料</vt:lpstr>
      <vt:lpstr>幼稚園事前提出資料!Print_Area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久家</dc:creator>
  <cp:lastModifiedBy>木了　佑香</cp:lastModifiedBy>
  <cp:lastPrinted>2026-06-26T06:32:42Z</cp:lastPrinted>
  <dcterms:created xsi:type="dcterms:W3CDTF">2023-12-20T05:29:07Z</dcterms:created>
  <dcterms:modified xsi:type="dcterms:W3CDTF">2026-06-30T07:44:51Z</dcterms:modified>
</cp:coreProperties>
</file>