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子育て支援部共有\指導監査課\06 給食指導係\02庶務\04給食事務\07年度当初配布帳簿\年度ごとに送付するもの（2025）\"/>
    </mc:Choice>
  </mc:AlternateContent>
  <bookViews>
    <workbookView xWindow="120" yWindow="30" windowWidth="14955" windowHeight="9435" tabRatio="796"/>
  </bookViews>
  <sheets>
    <sheet name="４月" sheetId="1" r:id="rId1"/>
    <sheet name="５月" sheetId="2" r:id="rId2"/>
    <sheet name="６月" sheetId="13" r:id="rId3"/>
    <sheet name="７月" sheetId="12" r:id="rId4"/>
    <sheet name="８月" sheetId="11" r:id="rId5"/>
    <sheet name="９月" sheetId="10" r:id="rId6"/>
    <sheet name="１０月" sheetId="9" r:id="rId7"/>
    <sheet name="１１月" sheetId="8" r:id="rId8"/>
    <sheet name="１２月" sheetId="7" r:id="rId9"/>
    <sheet name="１月" sheetId="6" r:id="rId10"/>
    <sheet name="２月" sheetId="5" r:id="rId11"/>
    <sheet name="３月" sheetId="3" r:id="rId12"/>
  </sheets>
  <definedNames>
    <definedName name="_xlnm.Print_Area" localSheetId="6">'１０月'!$A$1:$P$37</definedName>
    <definedName name="_xlnm.Print_Area" localSheetId="10">'２月'!$A$1:$P$37</definedName>
    <definedName name="_xlnm.Print_Area" localSheetId="2">'６月'!$A$1:$P$37</definedName>
  </definedNames>
  <calcPr calcId="162913"/>
</workbook>
</file>

<file path=xl/calcChain.xml><?xml version="1.0" encoding="utf-8"?>
<calcChain xmlns="http://schemas.openxmlformats.org/spreadsheetml/2006/main">
  <c r="C37" i="5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A1" i="5"/>
  <c r="A1" i="3"/>
  <c r="A1" i="6"/>
  <c r="A1" i="13"/>
  <c r="A1" i="12"/>
  <c r="A1" i="11"/>
  <c r="A1" i="10"/>
  <c r="A1" i="9"/>
  <c r="A1" i="8"/>
  <c r="A1" i="7"/>
  <c r="A1" i="2"/>
  <c r="E37" i="3"/>
  <c r="C37" i="3"/>
  <c r="E37" i="5"/>
  <c r="E37" i="7"/>
  <c r="C37" i="7"/>
  <c r="E37" i="9"/>
  <c r="C37" i="9"/>
  <c r="E37" i="10"/>
  <c r="C37" i="10"/>
  <c r="E37" i="11"/>
  <c r="C37" i="11"/>
  <c r="E37" i="12"/>
  <c r="C37" i="12"/>
  <c r="E37" i="13"/>
  <c r="C37" i="13"/>
  <c r="E37" i="2"/>
  <c r="C37" i="2"/>
  <c r="E37" i="1"/>
  <c r="C37" i="1"/>
  <c r="C37" i="8"/>
  <c r="E37" i="8"/>
  <c r="C37" i="6"/>
  <c r="E37" i="6"/>
  <c r="G37" i="1"/>
  <c r="G5" i="2"/>
  <c r="G37" i="2"/>
  <c r="G5" i="13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13"/>
  <c r="G5" i="12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7" i="12"/>
  <c r="G5" i="11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1"/>
  <c r="G5" i="10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0"/>
  <c r="G5" i="9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5" i="8"/>
  <c r="G37" i="8"/>
  <c r="G5" i="7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5" i="5"/>
  <c r="G37" i="5"/>
  <c r="G5" i="3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</calcChain>
</file>

<file path=xl/sharedStrings.xml><?xml version="1.0" encoding="utf-8"?>
<sst xmlns="http://schemas.openxmlformats.org/spreadsheetml/2006/main" count="629" uniqueCount="32">
  <si>
    <t>給食用スキムミルク受払台帳</t>
    <rPh sb="0" eb="3">
      <t>キュウショクヨウ</t>
    </rPh>
    <rPh sb="9" eb="10">
      <t>ウ</t>
    </rPh>
    <rPh sb="10" eb="11">
      <t>ハラ</t>
    </rPh>
    <rPh sb="11" eb="13">
      <t>ダイチョウ</t>
    </rPh>
    <phoneticPr fontId="2"/>
  </si>
  <si>
    <t>日</t>
  </si>
  <si>
    <t>日</t>
    <rPh sb="0" eb="1">
      <t>ニチ</t>
    </rPh>
    <phoneticPr fontId="2"/>
  </si>
  <si>
    <t>前月分繰越</t>
    <rPh sb="0" eb="3">
      <t>ゼンゲツブン</t>
    </rPh>
    <rPh sb="3" eb="4">
      <t>ク</t>
    </rPh>
    <rPh sb="4" eb="5">
      <t>コ</t>
    </rPh>
    <phoneticPr fontId="2"/>
  </si>
  <si>
    <t>受入数量 kg</t>
    <rPh sb="0" eb="1">
      <t>ウ</t>
    </rPh>
    <rPh sb="1" eb="2">
      <t>イ</t>
    </rPh>
    <rPh sb="2" eb="4">
      <t>スウリョウ</t>
    </rPh>
    <phoneticPr fontId="2"/>
  </si>
  <si>
    <t>消費数量 kg</t>
    <rPh sb="0" eb="2">
      <t>ショウヒ</t>
    </rPh>
    <rPh sb="2" eb="4">
      <t>スウリョウ</t>
    </rPh>
    <phoneticPr fontId="2"/>
  </si>
  <si>
    <t>火</t>
  </si>
  <si>
    <t>水</t>
  </si>
  <si>
    <t>木</t>
  </si>
  <si>
    <t>金</t>
  </si>
  <si>
    <t>土</t>
  </si>
  <si>
    <t>月</t>
  </si>
  <si>
    <t>記入者</t>
    <rPh sb="0" eb="3">
      <t>キニュウシャ</t>
    </rPh>
    <phoneticPr fontId="2"/>
  </si>
  <si>
    <t>主　任</t>
    <rPh sb="0" eb="3">
      <t>シュニン</t>
    </rPh>
    <phoneticPr fontId="2"/>
  </si>
  <si>
    <t>曜</t>
    <rPh sb="0" eb="1">
      <t>ヨウ</t>
    </rPh>
    <phoneticPr fontId="2"/>
  </si>
  <si>
    <t>残　　量 kg</t>
    <rPh sb="0" eb="1">
      <t>ザン</t>
    </rPh>
    <rPh sb="3" eb="4">
      <t>スウリョウ</t>
    </rPh>
    <phoneticPr fontId="2"/>
  </si>
  <si>
    <t>備　　　　　　考</t>
    <rPh sb="0" eb="8">
      <t>ビコウ</t>
    </rPh>
    <phoneticPr fontId="2"/>
  </si>
  <si>
    <t>計</t>
    <rPh sb="0" eb="1">
      <t>ケイ</t>
    </rPh>
    <phoneticPr fontId="2"/>
  </si>
  <si>
    <t>月 分</t>
    <rPh sb="0" eb="3">
      <t>ガツブン</t>
    </rPh>
    <phoneticPr fontId="2"/>
  </si>
  <si>
    <t>g</t>
    <phoneticPr fontId="2"/>
  </si>
  <si>
    <t>照合の結果</t>
    <rPh sb="0" eb="2">
      <t>ショウゴウ</t>
    </rPh>
    <rPh sb="3" eb="5">
      <t>ケッカ</t>
    </rPh>
    <phoneticPr fontId="2"/>
  </si>
  <si>
    <t>増減</t>
    <rPh sb="0" eb="1">
      <t>ゾウ</t>
    </rPh>
    <rPh sb="1" eb="2">
      <t>ゲン</t>
    </rPh>
    <phoneticPr fontId="2"/>
  </si>
  <si>
    <t>kg</t>
    <phoneticPr fontId="2"/>
  </si>
  <si>
    <t>木</t>
    <phoneticPr fontId="2"/>
  </si>
  <si>
    <t>金</t>
    <phoneticPr fontId="2"/>
  </si>
  <si>
    <t>日</t>
    <phoneticPr fontId="2"/>
  </si>
  <si>
    <t>月</t>
    <phoneticPr fontId="2"/>
  </si>
  <si>
    <t>園（所）長</t>
    <rPh sb="0" eb="1">
      <t>エン</t>
    </rPh>
    <rPh sb="2" eb="3">
      <t>ショ</t>
    </rPh>
    <rPh sb="4" eb="5">
      <t>チョウ</t>
    </rPh>
    <phoneticPr fontId="2"/>
  </si>
  <si>
    <t>水</t>
    <phoneticPr fontId="2"/>
  </si>
  <si>
    <t>土</t>
    <phoneticPr fontId="2"/>
  </si>
  <si>
    <t>火</t>
    <phoneticPr fontId="2"/>
  </si>
  <si>
    <t>月</t>
    <rPh sb="0" eb="1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</si>
</sst>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0_ "/>
    <numFmt numFmtId="178" formatCode="0&quot;年&quot;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ＪＳ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ＪＳ明朝"/>
      <family val="1"/>
      <charset val="128"/>
    </font>
    <font>
      <sz val="11"/>
      <color indexed="39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ＪＳ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/>
    <xf numFmtId="0" fontId="7" fillId="0" borderId="1" xfId="0" applyFont="1" applyBorder="1" applyAlignment="1">
      <alignment vertical="center" textRotation="255"/>
    </xf>
    <xf numFmtId="0" fontId="4" fillId="0" borderId="0" xfId="0" quotePrefix="1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8" fillId="0" borderId="2" xfId="0" applyFont="1" applyBorder="1" applyProtection="1">
      <protection locked="0"/>
    </xf>
    <xf numFmtId="177" fontId="0" fillId="0" borderId="3" xfId="0" applyNumberFormat="1" applyBorder="1" applyAlignment="1" applyProtection="1">
      <alignment horizontal="right"/>
    </xf>
    <xf numFmtId="177" fontId="8" fillId="0" borderId="4" xfId="0" applyNumberFormat="1" applyFont="1" applyBorder="1" applyAlignment="1" applyProtection="1">
      <alignment horizontal="right"/>
    </xf>
    <xf numFmtId="0" fontId="0" fillId="0" borderId="5" xfId="0" applyBorder="1" applyAlignment="1" applyProtection="1">
      <alignment horizontal="right"/>
    </xf>
    <xf numFmtId="0" fontId="0" fillId="0" borderId="6" xfId="0" applyBorder="1" applyAlignment="1" applyProtection="1">
      <alignment horizontal="right"/>
    </xf>
    <xf numFmtId="177" fontId="8" fillId="0" borderId="7" xfId="0" applyNumberFormat="1" applyFont="1" applyFill="1" applyBorder="1" applyProtection="1">
      <protection locked="0"/>
    </xf>
    <xf numFmtId="0" fontId="8" fillId="0" borderId="2" xfId="0" applyFont="1" applyFill="1" applyBorder="1" applyProtection="1">
      <protection locked="0"/>
    </xf>
    <xf numFmtId="177" fontId="8" fillId="0" borderId="4" xfId="0" applyNumberFormat="1" applyFont="1" applyFill="1" applyBorder="1" applyAlignment="1" applyProtection="1">
      <alignment horizontal="right"/>
      <protection locked="0"/>
    </xf>
    <xf numFmtId="177" fontId="8" fillId="0" borderId="7" xfId="0" applyNumberFormat="1" applyFont="1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10" xfId="0" applyFill="1" applyBorder="1" applyAlignment="1" applyProtection="1"/>
    <xf numFmtId="0" fontId="8" fillId="0" borderId="11" xfId="0" applyFont="1" applyFill="1" applyBorder="1" applyProtection="1">
      <protection locked="0"/>
    </xf>
    <xf numFmtId="0" fontId="0" fillId="0" borderId="0" xfId="0" applyFill="1"/>
    <xf numFmtId="0" fontId="0" fillId="0" borderId="12" xfId="0" applyFill="1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177" fontId="0" fillId="0" borderId="3" xfId="0" applyNumberFormat="1" applyFill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center"/>
    </xf>
    <xf numFmtId="0" fontId="0" fillId="0" borderId="13" xfId="0" applyFill="1" applyBorder="1" applyAlignment="1" applyProtection="1"/>
    <xf numFmtId="0" fontId="8" fillId="1" borderId="2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4" fillId="0" borderId="0" xfId="0" quotePrefix="1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0" fillId="0" borderId="0" xfId="0" applyFill="1" applyAlignment="1">
      <alignment vertical="top"/>
    </xf>
    <xf numFmtId="177" fontId="8" fillId="0" borderId="4" xfId="0" applyNumberFormat="1" applyFont="1" applyFill="1" applyBorder="1" applyAlignment="1" applyProtection="1">
      <alignment horizontal="right"/>
    </xf>
    <xf numFmtId="0" fontId="0" fillId="0" borderId="5" xfId="0" applyFill="1" applyBorder="1" applyAlignment="1" applyProtection="1">
      <alignment horizontal="right"/>
    </xf>
    <xf numFmtId="0" fontId="0" fillId="0" borderId="6" xfId="0" applyFill="1" applyBorder="1" applyAlignment="1" applyProtection="1">
      <alignment horizontal="right"/>
    </xf>
    <xf numFmtId="0" fontId="0" fillId="0" borderId="13" xfId="0" applyFill="1" applyBorder="1" applyAlignment="1" applyProtection="1">
      <alignment horizontal="right"/>
    </xf>
    <xf numFmtId="0" fontId="0" fillId="0" borderId="14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right" vertical="top"/>
    </xf>
    <xf numFmtId="0" fontId="0" fillId="0" borderId="17" xfId="0" applyFill="1" applyBorder="1" applyAlignment="1" applyProtection="1">
      <alignment horizontal="right" vertical="top"/>
    </xf>
    <xf numFmtId="0" fontId="0" fillId="0" borderId="15" xfId="0" applyFill="1" applyBorder="1" applyAlignment="1" applyProtection="1">
      <alignment horizontal="right" vertical="top"/>
    </xf>
    <xf numFmtId="0" fontId="0" fillId="1" borderId="8" xfId="0" applyFill="1" applyBorder="1" applyProtection="1"/>
    <xf numFmtId="0" fontId="0" fillId="1" borderId="9" xfId="0" applyFill="1" applyBorder="1" applyProtection="1"/>
    <xf numFmtId="0" fontId="0" fillId="1" borderId="13" xfId="0" applyFill="1" applyBorder="1" applyAlignment="1" applyProtection="1"/>
    <xf numFmtId="0" fontId="6" fillId="0" borderId="3" xfId="0" applyFont="1" applyFill="1" applyBorder="1" applyAlignment="1" applyProtection="1">
      <alignment vertical="center"/>
    </xf>
    <xf numFmtId="0" fontId="0" fillId="0" borderId="17" xfId="0" applyFill="1" applyBorder="1" applyAlignment="1" applyProtection="1"/>
    <xf numFmtId="0" fontId="0" fillId="0" borderId="17" xfId="0" applyFill="1" applyBorder="1" applyAlignment="1" applyProtection="1">
      <alignment horizontal="right" vertical="center"/>
    </xf>
    <xf numFmtId="0" fontId="0" fillId="0" borderId="18" xfId="0" applyFill="1" applyBorder="1" applyAlignment="1" applyProtection="1">
      <alignment horizontal="left" vertical="top" textRotation="255"/>
    </xf>
    <xf numFmtId="0" fontId="0" fillId="2" borderId="13" xfId="0" applyFill="1" applyBorder="1" applyAlignment="1" applyProtection="1"/>
    <xf numFmtId="0" fontId="0" fillId="2" borderId="0" xfId="0" applyFill="1"/>
    <xf numFmtId="0" fontId="0" fillId="2" borderId="9" xfId="0" applyFill="1" applyBorder="1" applyProtection="1"/>
    <xf numFmtId="0" fontId="0" fillId="0" borderId="13" xfId="0" applyBorder="1" applyAlignment="1" applyProtection="1">
      <alignment horizontal="right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right" vertical="top"/>
    </xf>
    <xf numFmtId="0" fontId="0" fillId="0" borderId="17" xfId="0" applyBorder="1" applyAlignment="1" applyProtection="1">
      <alignment horizontal="right" vertical="top"/>
    </xf>
    <xf numFmtId="0" fontId="0" fillId="0" borderId="15" xfId="0" applyBorder="1" applyAlignment="1" applyProtection="1">
      <alignment horizontal="right" vertical="top"/>
    </xf>
    <xf numFmtId="0" fontId="6" fillId="0" borderId="3" xfId="0" applyFont="1" applyBorder="1" applyAlignment="1" applyProtection="1">
      <alignment vertical="center"/>
    </xf>
    <xf numFmtId="0" fontId="0" fillId="0" borderId="17" xfId="0" applyBorder="1" applyAlignment="1" applyProtection="1"/>
    <xf numFmtId="0" fontId="0" fillId="0" borderId="17" xfId="0" applyBorder="1" applyAlignment="1" applyProtection="1">
      <alignment horizontal="right" vertical="center"/>
    </xf>
    <xf numFmtId="0" fontId="0" fillId="0" borderId="18" xfId="0" applyBorder="1" applyAlignment="1" applyProtection="1">
      <alignment horizontal="left" vertical="top" textRotation="255"/>
    </xf>
    <xf numFmtId="177" fontId="8" fillId="1" borderId="7" xfId="0" applyNumberFormat="1" applyFont="1" applyFill="1" applyBorder="1" applyProtection="1">
      <protection locked="0"/>
    </xf>
    <xf numFmtId="177" fontId="8" fillId="1" borderId="4" xfId="0" applyNumberFormat="1" applyFont="1" applyFill="1" applyBorder="1" applyAlignment="1" applyProtection="1">
      <alignment horizontal="right"/>
      <protection locked="0"/>
    </xf>
    <xf numFmtId="177" fontId="8" fillId="2" borderId="7" xfId="0" applyNumberFormat="1" applyFont="1" applyFill="1" applyBorder="1" applyProtection="1">
      <protection locked="0"/>
    </xf>
    <xf numFmtId="0" fontId="0" fillId="2" borderId="8" xfId="0" applyFill="1" applyBorder="1" applyProtection="1"/>
    <xf numFmtId="177" fontId="8" fillId="2" borderId="4" xfId="0" applyNumberFormat="1" applyFont="1" applyFill="1" applyBorder="1" applyAlignment="1" applyProtection="1">
      <alignment horizontal="right"/>
      <protection locked="0"/>
    </xf>
    <xf numFmtId="0" fontId="10" fillId="0" borderId="19" xfId="0" applyFont="1" applyBorder="1" applyAlignment="1">
      <alignment vertical="top" textRotation="255" shrinkToFit="1"/>
    </xf>
    <xf numFmtId="0" fontId="7" fillId="0" borderId="0" xfId="0" applyFont="1" applyBorder="1" applyAlignment="1">
      <alignment vertical="center" textRotation="255" shrinkToFit="1"/>
    </xf>
    <xf numFmtId="0" fontId="0" fillId="0" borderId="20" xfId="0" applyBorder="1"/>
    <xf numFmtId="0" fontId="5" fillId="2" borderId="13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1" borderId="1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/>
    </xf>
    <xf numFmtId="0" fontId="5" fillId="2" borderId="26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5" fillId="0" borderId="26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5" fillId="1" borderId="26" xfId="0" applyFont="1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0" fillId="1" borderId="10" xfId="0" applyFill="1" applyBorder="1" applyAlignment="1" applyProtection="1"/>
    <xf numFmtId="0" fontId="8" fillId="1" borderId="11" xfId="0" applyFont="1" applyFill="1" applyBorder="1" applyProtection="1">
      <protection locked="0"/>
    </xf>
    <xf numFmtId="0" fontId="0" fillId="0" borderId="31" xfId="0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31" xfId="0" applyBorder="1" applyAlignment="1" applyProtection="1">
      <alignment vertic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177" fontId="0" fillId="0" borderId="3" xfId="0" applyNumberFormat="1" applyBorder="1" applyAlignment="1" applyProtection="1"/>
    <xf numFmtId="177" fontId="0" fillId="0" borderId="17" xfId="0" applyNumberFormat="1" applyBorder="1" applyAlignment="1" applyProtection="1"/>
    <xf numFmtId="176" fontId="8" fillId="0" borderId="17" xfId="0" applyNumberFormat="1" applyFont="1" applyBorder="1" applyAlignment="1" applyProtection="1">
      <protection locked="0"/>
    </xf>
    <xf numFmtId="0" fontId="3" fillId="0" borderId="24" xfId="0" applyFont="1" applyBorder="1" applyAlignment="1">
      <alignment horizontal="left"/>
    </xf>
    <xf numFmtId="0" fontId="0" fillId="0" borderId="24" xfId="0" applyBorder="1" applyAlignment="1">
      <alignment horizontal="left"/>
    </xf>
    <xf numFmtId="177" fontId="8" fillId="0" borderId="7" xfId="0" applyNumberFormat="1" applyFont="1" applyBorder="1" applyAlignment="1" applyProtection="1">
      <alignment horizontal="right"/>
      <protection locked="0"/>
    </xf>
    <xf numFmtId="177" fontId="8" fillId="0" borderId="9" xfId="0" applyNumberFormat="1" applyFont="1" applyBorder="1" applyAlignment="1" applyProtection="1">
      <alignment horizontal="right"/>
      <protection locked="0"/>
    </xf>
    <xf numFmtId="177" fontId="0" fillId="2" borderId="7" xfId="0" applyNumberFormat="1" applyFill="1" applyBorder="1" applyAlignment="1" applyProtection="1"/>
    <xf numFmtId="177" fontId="0" fillId="2" borderId="9" xfId="0" applyNumberFormat="1" applyFill="1" applyBorder="1" applyAlignment="1" applyProtection="1"/>
    <xf numFmtId="177" fontId="0" fillId="0" borderId="7" xfId="0" applyNumberFormat="1" applyFill="1" applyBorder="1" applyAlignment="1" applyProtection="1"/>
    <xf numFmtId="177" fontId="0" fillId="0" borderId="9" xfId="0" applyNumberFormat="1" applyFill="1" applyBorder="1" applyAlignment="1" applyProtection="1"/>
    <xf numFmtId="0" fontId="8" fillId="0" borderId="7" xfId="0" applyFont="1" applyFill="1" applyBorder="1" applyAlignment="1" applyProtection="1">
      <protection locked="0"/>
    </xf>
    <xf numFmtId="0" fontId="8" fillId="0" borderId="9" xfId="0" applyFont="1" applyFill="1" applyBorder="1" applyAlignment="1" applyProtection="1">
      <protection locked="0"/>
    </xf>
    <xf numFmtId="0" fontId="8" fillId="0" borderId="4" xfId="0" applyFont="1" applyFill="1" applyBorder="1" applyAlignment="1" applyProtection="1">
      <protection locked="0"/>
    </xf>
    <xf numFmtId="0" fontId="8" fillId="0" borderId="6" xfId="0" applyFont="1" applyFill="1" applyBorder="1" applyAlignment="1" applyProtection="1">
      <protection locked="0"/>
    </xf>
    <xf numFmtId="0" fontId="8" fillId="1" borderId="7" xfId="0" applyFont="1" applyFill="1" applyBorder="1" applyAlignment="1" applyProtection="1">
      <protection locked="0"/>
    </xf>
    <xf numFmtId="0" fontId="8" fillId="1" borderId="9" xfId="0" applyFont="1" applyFill="1" applyBorder="1" applyAlignment="1" applyProtection="1">
      <protection locked="0"/>
    </xf>
    <xf numFmtId="177" fontId="0" fillId="1" borderId="7" xfId="0" applyNumberFormat="1" applyFill="1" applyBorder="1" applyAlignment="1" applyProtection="1"/>
    <xf numFmtId="177" fontId="0" fillId="1" borderId="9" xfId="0" applyNumberFormat="1" applyFill="1" applyBorder="1" applyAlignment="1" applyProtection="1"/>
    <xf numFmtId="0" fontId="8" fillId="0" borderId="7" xfId="0" applyFont="1" applyBorder="1" applyAlignment="1" applyProtection="1">
      <protection locked="0"/>
    </xf>
    <xf numFmtId="0" fontId="8" fillId="0" borderId="9" xfId="0" applyFont="1" applyBorder="1" applyAlignment="1" applyProtection="1">
      <protection locked="0"/>
    </xf>
    <xf numFmtId="0" fontId="8" fillId="2" borderId="7" xfId="0" applyFont="1" applyFill="1" applyBorder="1" applyAlignment="1" applyProtection="1">
      <protection locked="0"/>
    </xf>
    <xf numFmtId="0" fontId="8" fillId="2" borderId="9" xfId="0" applyFont="1" applyFill="1" applyBorder="1" applyAlignment="1" applyProtection="1">
      <protection locked="0"/>
    </xf>
    <xf numFmtId="178" fontId="4" fillId="0" borderId="0" xfId="0" applyNumberFormat="1" applyFont="1" applyAlignment="1">
      <alignment horizontal="center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9" fillId="0" borderId="0" xfId="0" applyFont="1" applyBorder="1" applyAlignment="1">
      <alignment horizontal="right"/>
    </xf>
    <xf numFmtId="0" fontId="0" fillId="0" borderId="29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 shrinkToFit="1"/>
    </xf>
    <xf numFmtId="0" fontId="7" fillId="0" borderId="13" xfId="0" applyFont="1" applyFill="1" applyBorder="1" applyAlignment="1" applyProtection="1">
      <alignment horizontal="center" vertical="center" shrinkToFit="1"/>
    </xf>
    <xf numFmtId="177" fontId="1" fillId="0" borderId="7" xfId="0" applyNumberFormat="1" applyFont="1" applyFill="1" applyBorder="1" applyAlignment="1" applyProtection="1">
      <alignment horizontal="right"/>
    </xf>
    <xf numFmtId="177" fontId="1" fillId="0" borderId="9" xfId="0" applyNumberFormat="1" applyFont="1" applyFill="1" applyBorder="1" applyAlignment="1" applyProtection="1">
      <alignment horizontal="right"/>
    </xf>
    <xf numFmtId="0" fontId="3" fillId="0" borderId="24" xfId="0" applyFont="1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0" fillId="0" borderId="30" xfId="0" applyFill="1" applyBorder="1" applyAlignment="1" applyProtection="1">
      <alignment horizontal="center" vertical="center"/>
    </xf>
    <xf numFmtId="178" fontId="4" fillId="0" borderId="0" xfId="0" applyNumberFormat="1" applyFont="1" applyFill="1" applyAlignment="1">
      <alignment horizontal="center"/>
    </xf>
    <xf numFmtId="177" fontId="0" fillId="0" borderId="3" xfId="0" applyNumberFormat="1" applyFill="1" applyBorder="1" applyAlignment="1" applyProtection="1"/>
    <xf numFmtId="177" fontId="0" fillId="0" borderId="17" xfId="0" applyNumberFormat="1" applyFill="1" applyBorder="1" applyAlignment="1" applyProtection="1"/>
    <xf numFmtId="176" fontId="8" fillId="0" borderId="17" xfId="0" applyNumberFormat="1" applyFont="1" applyFill="1" applyBorder="1" applyAlignment="1" applyProtection="1">
      <protection locked="0"/>
    </xf>
    <xf numFmtId="0" fontId="8" fillId="1" borderId="4" xfId="0" applyFont="1" applyFill="1" applyBorder="1" applyAlignment="1" applyProtection="1">
      <protection locked="0"/>
    </xf>
    <xf numFmtId="0" fontId="8" fillId="1" borderId="6" xfId="0" applyFont="1" applyFill="1" applyBorder="1" applyAlignment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462" name="Line 2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463" name="Line 3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464" name="Line 5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5041" name="Line 1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5042" name="Line 2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5043" name="Line 3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5044" name="Line 4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5045" name="Line 5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5046" name="Line 6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5047" name="Line 7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5048" name="Line 8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5049" name="Line 9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5050" name="Line 10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5051" name="Line 11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5052" name="Line 12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2577" name="Line 1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2578" name="Line 2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7665" name="Line 1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7666" name="Line 2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7667" name="Line 3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7668" name="Line 4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7669" name="Line 5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7670" name="Line 6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7671" name="Line 7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7672" name="Line 8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7673" name="Line 9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7674" name="Line 10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7675" name="Line 11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7676" name="Line 12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7677" name="Line 13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7678" name="Line 14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7679" name="Line 15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7680" name="Line 16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2337" name="Line 1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2338" name="Line 2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4385" name="Line 1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4386" name="Line 2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5697" name="Line 1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5698" name="Line 2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5699" name="Line 3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5700" name="Line 4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7013" name="Line 1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7014" name="Line 2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7015" name="Line 3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7016" name="Line 4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7017" name="Line 5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7018" name="Line 6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7458" name="Line 1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7459" name="Line 2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6513" name="Line 1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6514" name="Line 2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6515" name="Line 3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6516" name="Line 4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6517" name="Line 5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6518" name="Line 6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6519" name="Line 7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6520" name="Line 8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9505" name="Line 1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9506" name="Line 2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5777" name="Line 1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5778" name="Line 2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5779" name="Line 3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5780" name="Line 4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5781" name="Line 5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5782" name="Line 6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5783" name="Line 7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5784" name="Line 8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66675</xdr:colOff>
      <xdr:row>2</xdr:row>
      <xdr:rowOff>171450</xdr:rowOff>
    </xdr:from>
    <xdr:to>
      <xdr:col>0</xdr:col>
      <xdr:colOff>66675</xdr:colOff>
      <xdr:row>2</xdr:row>
      <xdr:rowOff>171450</xdr:rowOff>
    </xdr:to>
    <xdr:sp macro="" textlink="">
      <xdr:nvSpPr>
        <xdr:cNvPr id="15785" name="Line 9"/>
        <xdr:cNvSpPr>
          <a:spLocks noChangeShapeType="1"/>
        </xdr:cNvSpPr>
      </xdr:nvSpPr>
      <xdr:spPr bwMode="auto">
        <a:xfrm>
          <a:off x="66675" y="105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257175</xdr:rowOff>
    </xdr:from>
    <xdr:to>
      <xdr:col>2</xdr:col>
      <xdr:colOff>219075</xdr:colOff>
      <xdr:row>2</xdr:row>
      <xdr:rowOff>257175</xdr:rowOff>
    </xdr:to>
    <xdr:sp macro="" textlink="">
      <xdr:nvSpPr>
        <xdr:cNvPr id="15786" name="Line 10"/>
        <xdr:cNvSpPr>
          <a:spLocks noChangeShapeType="1"/>
        </xdr:cNvSpPr>
      </xdr:nvSpPr>
      <xdr:spPr bwMode="auto">
        <a:xfrm>
          <a:off x="9525" y="1143000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tabSelected="1" view="pageBreakPreview" zoomScaleNormal="85" zoomScaleSheetLayoutView="100" workbookViewId="0">
      <selection sqref="A1:B1"/>
    </sheetView>
  </sheetViews>
  <sheetFormatPr defaultRowHeight="13.5"/>
  <cols>
    <col min="1" max="2" width="4.375" customWidth="1"/>
    <col min="3" max="3" width="15.625" customWidth="1"/>
    <col min="4" max="4" width="2.875" customWidth="1"/>
    <col min="5" max="5" width="15.625" customWidth="1"/>
    <col min="6" max="6" width="2.875" customWidth="1"/>
    <col min="7" max="7" width="10.625" customWidth="1"/>
    <col min="8" max="8" width="5" customWidth="1"/>
    <col min="9" max="9" width="2.5" customWidth="1"/>
    <col min="10" max="10" width="5.25" customWidth="1"/>
    <col min="11" max="11" width="5" customWidth="1"/>
    <col min="12" max="12" width="4" customWidth="1"/>
    <col min="13" max="13" width="3.75" customWidth="1"/>
    <col min="14" max="14" width="5" customWidth="1"/>
    <col min="15" max="15" width="5.125" customWidth="1"/>
    <col min="16" max="16" width="2.75" customWidth="1"/>
  </cols>
  <sheetData>
    <row r="1" spans="1:20" ht="15" customHeight="1" thickBot="1">
      <c r="A1" s="112">
        <v>2025</v>
      </c>
      <c r="B1" s="112"/>
      <c r="N1" s="118"/>
      <c r="O1" s="118"/>
      <c r="P1" s="118"/>
    </row>
    <row r="2" spans="1:20" ht="54.75" customHeight="1" thickBot="1">
      <c r="F2" s="65"/>
      <c r="G2" s="66"/>
      <c r="H2" s="64" t="s">
        <v>27</v>
      </c>
      <c r="I2" s="86"/>
      <c r="J2" s="87"/>
      <c r="K2" s="2" t="s">
        <v>13</v>
      </c>
      <c r="L2" s="86"/>
      <c r="M2" s="87"/>
      <c r="N2" s="2" t="s">
        <v>12</v>
      </c>
      <c r="O2" s="86"/>
      <c r="P2" s="88"/>
    </row>
    <row r="3" spans="1:20" ht="31.5" customHeight="1" thickBot="1">
      <c r="A3" s="3">
        <v>4</v>
      </c>
      <c r="B3" s="4" t="s">
        <v>18</v>
      </c>
      <c r="C3" s="5"/>
      <c r="D3" s="5"/>
      <c r="E3" s="92" t="s">
        <v>0</v>
      </c>
      <c r="F3" s="92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20" s="72" customFormat="1" ht="22.5" customHeight="1">
      <c r="A4" s="73" t="s">
        <v>2</v>
      </c>
      <c r="B4" s="74" t="s">
        <v>14</v>
      </c>
      <c r="C4" s="113" t="s">
        <v>4</v>
      </c>
      <c r="D4" s="115"/>
      <c r="E4" s="113" t="s">
        <v>5</v>
      </c>
      <c r="F4" s="115"/>
      <c r="G4" s="113" t="s">
        <v>15</v>
      </c>
      <c r="H4" s="114"/>
      <c r="I4" s="115"/>
      <c r="J4" s="113" t="s">
        <v>16</v>
      </c>
      <c r="K4" s="114"/>
      <c r="L4" s="114"/>
      <c r="M4" s="114"/>
      <c r="N4" s="114"/>
      <c r="O4" s="114"/>
      <c r="P4" s="85"/>
    </row>
    <row r="5" spans="1:20" ht="20.100000000000001" customHeight="1">
      <c r="A5" s="116" t="s">
        <v>3</v>
      </c>
      <c r="B5" s="117"/>
      <c r="C5" s="8"/>
      <c r="D5" s="9" t="s">
        <v>22</v>
      </c>
      <c r="E5" s="8"/>
      <c r="F5" s="10" t="s">
        <v>22</v>
      </c>
      <c r="G5" s="94">
        <v>0</v>
      </c>
      <c r="H5" s="95"/>
      <c r="I5" s="49" t="s">
        <v>22</v>
      </c>
      <c r="J5" s="108"/>
      <c r="K5" s="109"/>
      <c r="L5" s="109"/>
      <c r="M5" s="109"/>
      <c r="N5" s="109"/>
      <c r="O5" s="109"/>
      <c r="P5" s="6"/>
    </row>
    <row r="6" spans="1:20" ht="20.100000000000001" customHeight="1">
      <c r="A6" s="71">
        <v>1</v>
      </c>
      <c r="B6" s="67" t="s">
        <v>30</v>
      </c>
      <c r="C6" s="61">
        <v>0</v>
      </c>
      <c r="D6" s="62"/>
      <c r="E6" s="63">
        <v>0</v>
      </c>
      <c r="F6" s="48"/>
      <c r="G6" s="96">
        <f>G5+C6-E6</f>
        <v>0</v>
      </c>
      <c r="H6" s="97"/>
      <c r="I6" s="46"/>
      <c r="J6" s="110"/>
      <c r="K6" s="111"/>
      <c r="L6" s="111"/>
      <c r="M6" s="111"/>
      <c r="N6" s="111"/>
      <c r="O6" s="111"/>
      <c r="P6" s="26"/>
      <c r="T6" s="1"/>
    </row>
    <row r="7" spans="1:20" s="19" customFormat="1" ht="20.100000000000001" customHeight="1">
      <c r="A7" s="75">
        <v>2</v>
      </c>
      <c r="B7" s="67" t="s">
        <v>28</v>
      </c>
      <c r="C7" s="11">
        <v>0</v>
      </c>
      <c r="D7" s="15"/>
      <c r="E7" s="11">
        <v>0</v>
      </c>
      <c r="F7" s="16"/>
      <c r="G7" s="98">
        <f t="shared" ref="G7:G35" si="0">G6+C7-E7</f>
        <v>0</v>
      </c>
      <c r="H7" s="99"/>
      <c r="I7" s="24"/>
      <c r="J7" s="100"/>
      <c r="K7" s="101"/>
      <c r="L7" s="101"/>
      <c r="M7" s="101"/>
      <c r="N7" s="101"/>
      <c r="O7" s="101"/>
      <c r="P7" s="12"/>
    </row>
    <row r="8" spans="1:20" ht="20.100000000000001" customHeight="1">
      <c r="A8" s="71">
        <v>3</v>
      </c>
      <c r="B8" s="67" t="s">
        <v>8</v>
      </c>
      <c r="C8" s="11">
        <v>0</v>
      </c>
      <c r="D8" s="15"/>
      <c r="E8" s="11">
        <v>0</v>
      </c>
      <c r="F8" s="16"/>
      <c r="G8" s="96">
        <f t="shared" si="0"/>
        <v>0</v>
      </c>
      <c r="H8" s="97"/>
      <c r="I8" s="46"/>
      <c r="J8" s="110"/>
      <c r="K8" s="111"/>
      <c r="L8" s="111"/>
      <c r="M8" s="111"/>
      <c r="N8" s="111"/>
      <c r="O8" s="111"/>
      <c r="P8" s="26"/>
    </row>
    <row r="9" spans="1:20" ht="20.100000000000001" customHeight="1">
      <c r="A9" s="75">
        <v>4</v>
      </c>
      <c r="B9" s="67" t="s">
        <v>9</v>
      </c>
      <c r="C9" s="11">
        <v>0</v>
      </c>
      <c r="D9" s="15"/>
      <c r="E9" s="11">
        <v>0</v>
      </c>
      <c r="F9" s="16"/>
      <c r="G9" s="98">
        <f t="shared" si="0"/>
        <v>0</v>
      </c>
      <c r="H9" s="99"/>
      <c r="I9" s="24"/>
      <c r="J9" s="100"/>
      <c r="K9" s="101"/>
      <c r="L9" s="101"/>
      <c r="M9" s="101"/>
      <c r="N9" s="101"/>
      <c r="O9" s="101"/>
      <c r="P9" s="12"/>
    </row>
    <row r="10" spans="1:20" ht="20.100000000000001" customHeight="1">
      <c r="A10" s="75">
        <v>5</v>
      </c>
      <c r="B10" s="67" t="s">
        <v>10</v>
      </c>
      <c r="C10" s="11">
        <v>0</v>
      </c>
      <c r="D10" s="15"/>
      <c r="E10" s="11">
        <v>0</v>
      </c>
      <c r="F10" s="16"/>
      <c r="G10" s="98">
        <f t="shared" si="0"/>
        <v>0</v>
      </c>
      <c r="H10" s="99"/>
      <c r="I10" s="24"/>
      <c r="J10" s="100"/>
      <c r="K10" s="101"/>
      <c r="L10" s="101"/>
      <c r="M10" s="101"/>
      <c r="N10" s="101"/>
      <c r="O10" s="101"/>
      <c r="P10" s="12"/>
    </row>
    <row r="11" spans="1:20" s="19" customFormat="1" ht="20.100000000000001" customHeight="1">
      <c r="A11" s="78">
        <v>6</v>
      </c>
      <c r="B11" s="69" t="s">
        <v>1</v>
      </c>
      <c r="C11" s="59"/>
      <c r="D11" s="39"/>
      <c r="E11" s="60"/>
      <c r="F11" s="40"/>
      <c r="G11" s="106">
        <f t="shared" si="0"/>
        <v>0</v>
      </c>
      <c r="H11" s="107"/>
      <c r="I11" s="41"/>
      <c r="J11" s="104"/>
      <c r="K11" s="105"/>
      <c r="L11" s="105"/>
      <c r="M11" s="105"/>
      <c r="N11" s="105"/>
      <c r="O11" s="105"/>
      <c r="P11" s="25"/>
    </row>
    <row r="12" spans="1:20" ht="20.100000000000001" customHeight="1">
      <c r="A12" s="75">
        <v>7</v>
      </c>
      <c r="B12" s="68" t="s">
        <v>11</v>
      </c>
      <c r="C12" s="11">
        <v>0</v>
      </c>
      <c r="D12" s="15"/>
      <c r="E12" s="13">
        <v>0</v>
      </c>
      <c r="F12" s="16"/>
      <c r="G12" s="98">
        <f>G11+C12-E12</f>
        <v>0</v>
      </c>
      <c r="H12" s="99"/>
      <c r="I12" s="24"/>
      <c r="J12" s="100"/>
      <c r="K12" s="101"/>
      <c r="L12" s="101"/>
      <c r="M12" s="101"/>
      <c r="N12" s="101"/>
      <c r="O12" s="101"/>
      <c r="P12" s="12"/>
    </row>
    <row r="13" spans="1:20" ht="20.100000000000001" customHeight="1">
      <c r="A13" s="75">
        <v>8</v>
      </c>
      <c r="B13" s="68" t="s">
        <v>6</v>
      </c>
      <c r="C13" s="11">
        <v>0</v>
      </c>
      <c r="D13" s="15"/>
      <c r="E13" s="13">
        <v>0</v>
      </c>
      <c r="F13" s="16"/>
      <c r="G13" s="98">
        <f t="shared" si="0"/>
        <v>0</v>
      </c>
      <c r="H13" s="99"/>
      <c r="I13" s="24"/>
      <c r="J13" s="100"/>
      <c r="K13" s="101"/>
      <c r="L13" s="101"/>
      <c r="M13" s="101"/>
      <c r="N13" s="101"/>
      <c r="O13" s="101"/>
      <c r="P13" s="12"/>
    </row>
    <row r="14" spans="1:20" s="19" customFormat="1" ht="20.100000000000001" customHeight="1">
      <c r="A14" s="75">
        <v>9</v>
      </c>
      <c r="B14" s="68" t="s">
        <v>7</v>
      </c>
      <c r="C14" s="11">
        <v>0</v>
      </c>
      <c r="D14" s="15"/>
      <c r="E14" s="13">
        <v>0</v>
      </c>
      <c r="F14" s="16"/>
      <c r="G14" s="98">
        <f t="shared" si="0"/>
        <v>0</v>
      </c>
      <c r="H14" s="99"/>
      <c r="I14" s="24"/>
      <c r="J14" s="100"/>
      <c r="K14" s="101"/>
      <c r="L14" s="101"/>
      <c r="M14" s="101"/>
      <c r="N14" s="101"/>
      <c r="O14" s="101"/>
      <c r="P14" s="12"/>
    </row>
    <row r="15" spans="1:20" ht="20.100000000000001" customHeight="1">
      <c r="A15" s="75">
        <v>10</v>
      </c>
      <c r="B15" s="68" t="s">
        <v>8</v>
      </c>
      <c r="C15" s="11">
        <v>0</v>
      </c>
      <c r="D15" s="15"/>
      <c r="E15" s="13">
        <v>0</v>
      </c>
      <c r="F15" s="16"/>
      <c r="G15" s="98">
        <f t="shared" si="0"/>
        <v>0</v>
      </c>
      <c r="H15" s="99"/>
      <c r="I15" s="24"/>
      <c r="J15" s="100"/>
      <c r="K15" s="101"/>
      <c r="L15" s="101"/>
      <c r="M15" s="101"/>
      <c r="N15" s="101"/>
      <c r="O15" s="101"/>
      <c r="P15" s="12"/>
    </row>
    <row r="16" spans="1:20" s="19" customFormat="1" ht="20.100000000000001" customHeight="1">
      <c r="A16" s="75">
        <v>11</v>
      </c>
      <c r="B16" s="68" t="s">
        <v>9</v>
      </c>
      <c r="C16" s="11">
        <v>0</v>
      </c>
      <c r="D16" s="15"/>
      <c r="E16" s="13">
        <v>0</v>
      </c>
      <c r="F16" s="16"/>
      <c r="G16" s="98">
        <f t="shared" si="0"/>
        <v>0</v>
      </c>
      <c r="H16" s="99"/>
      <c r="I16" s="24"/>
      <c r="J16" s="100"/>
      <c r="K16" s="101"/>
      <c r="L16" s="101"/>
      <c r="M16" s="101"/>
      <c r="N16" s="101"/>
      <c r="O16" s="101"/>
      <c r="P16" s="12"/>
    </row>
    <row r="17" spans="1:16" s="19" customFormat="1" ht="20.100000000000001" customHeight="1">
      <c r="A17" s="75">
        <v>12</v>
      </c>
      <c r="B17" s="68" t="s">
        <v>10</v>
      </c>
      <c r="C17" s="11">
        <v>0</v>
      </c>
      <c r="D17" s="15"/>
      <c r="E17" s="13">
        <v>0</v>
      </c>
      <c r="F17" s="16"/>
      <c r="G17" s="98">
        <f t="shared" si="0"/>
        <v>0</v>
      </c>
      <c r="H17" s="99"/>
      <c r="I17" s="24"/>
      <c r="J17" s="100"/>
      <c r="K17" s="101"/>
      <c r="L17" s="101"/>
      <c r="M17" s="101"/>
      <c r="N17" s="101"/>
      <c r="O17" s="101"/>
      <c r="P17" s="12"/>
    </row>
    <row r="18" spans="1:16" s="19" customFormat="1" ht="20.100000000000001" customHeight="1">
      <c r="A18" s="78">
        <v>13</v>
      </c>
      <c r="B18" s="69" t="s">
        <v>1</v>
      </c>
      <c r="C18" s="59"/>
      <c r="D18" s="39"/>
      <c r="E18" s="60"/>
      <c r="F18" s="40"/>
      <c r="G18" s="106">
        <f t="shared" si="0"/>
        <v>0</v>
      </c>
      <c r="H18" s="107"/>
      <c r="I18" s="41"/>
      <c r="J18" s="104"/>
      <c r="K18" s="105"/>
      <c r="L18" s="105"/>
      <c r="M18" s="105"/>
      <c r="N18" s="105"/>
      <c r="O18" s="105"/>
      <c r="P18" s="25"/>
    </row>
    <row r="19" spans="1:16" s="19" customFormat="1" ht="20.100000000000001" customHeight="1">
      <c r="A19" s="75">
        <v>14</v>
      </c>
      <c r="B19" s="68" t="s">
        <v>11</v>
      </c>
      <c r="C19" s="11">
        <v>0</v>
      </c>
      <c r="D19" s="15"/>
      <c r="E19" s="13">
        <v>0</v>
      </c>
      <c r="F19" s="16"/>
      <c r="G19" s="98">
        <f t="shared" si="0"/>
        <v>0</v>
      </c>
      <c r="H19" s="99"/>
      <c r="I19" s="24"/>
      <c r="J19" s="100"/>
      <c r="K19" s="101"/>
      <c r="L19" s="101"/>
      <c r="M19" s="101"/>
      <c r="N19" s="101"/>
      <c r="O19" s="101"/>
      <c r="P19" s="12"/>
    </row>
    <row r="20" spans="1:16" s="19" customFormat="1" ht="20.100000000000001" customHeight="1">
      <c r="A20" s="75">
        <v>15</v>
      </c>
      <c r="B20" s="68" t="s">
        <v>6</v>
      </c>
      <c r="C20" s="11">
        <v>0</v>
      </c>
      <c r="D20" s="15"/>
      <c r="E20" s="13">
        <v>0</v>
      </c>
      <c r="F20" s="16"/>
      <c r="G20" s="98">
        <f t="shared" si="0"/>
        <v>0</v>
      </c>
      <c r="H20" s="99"/>
      <c r="I20" s="24"/>
      <c r="J20" s="100"/>
      <c r="K20" s="101"/>
      <c r="L20" s="101"/>
      <c r="M20" s="101"/>
      <c r="N20" s="101"/>
      <c r="O20" s="101"/>
      <c r="P20" s="12"/>
    </row>
    <row r="21" spans="1:16" s="19" customFormat="1" ht="20.100000000000001" customHeight="1">
      <c r="A21" s="75">
        <v>16</v>
      </c>
      <c r="B21" s="68" t="s">
        <v>7</v>
      </c>
      <c r="C21" s="11">
        <v>0</v>
      </c>
      <c r="D21" s="15"/>
      <c r="E21" s="13">
        <v>0</v>
      </c>
      <c r="F21" s="16"/>
      <c r="G21" s="98">
        <f t="shared" si="0"/>
        <v>0</v>
      </c>
      <c r="H21" s="99"/>
      <c r="I21" s="24"/>
      <c r="J21" s="100"/>
      <c r="K21" s="101"/>
      <c r="L21" s="101"/>
      <c r="M21" s="101"/>
      <c r="N21" s="101"/>
      <c r="O21" s="101"/>
      <c r="P21" s="12"/>
    </row>
    <row r="22" spans="1:16" s="19" customFormat="1" ht="20.100000000000001" customHeight="1">
      <c r="A22" s="75">
        <v>17</v>
      </c>
      <c r="B22" s="68" t="s">
        <v>8</v>
      </c>
      <c r="C22" s="11">
        <v>0</v>
      </c>
      <c r="D22" s="15"/>
      <c r="E22" s="13">
        <v>0</v>
      </c>
      <c r="F22" s="16"/>
      <c r="G22" s="98">
        <f t="shared" si="0"/>
        <v>0</v>
      </c>
      <c r="H22" s="99"/>
      <c r="I22" s="24"/>
      <c r="J22" s="100"/>
      <c r="K22" s="101"/>
      <c r="L22" s="101"/>
      <c r="M22" s="101"/>
      <c r="N22" s="101"/>
      <c r="O22" s="101"/>
      <c r="P22" s="12"/>
    </row>
    <row r="23" spans="1:16" s="19" customFormat="1" ht="20.100000000000001" customHeight="1">
      <c r="A23" s="75">
        <v>18</v>
      </c>
      <c r="B23" s="68" t="s">
        <v>9</v>
      </c>
      <c r="C23" s="11">
        <v>0</v>
      </c>
      <c r="D23" s="15"/>
      <c r="E23" s="13">
        <v>0</v>
      </c>
      <c r="F23" s="16"/>
      <c r="G23" s="98">
        <f t="shared" si="0"/>
        <v>0</v>
      </c>
      <c r="H23" s="99"/>
      <c r="I23" s="24"/>
      <c r="J23" s="100"/>
      <c r="K23" s="101"/>
      <c r="L23" s="101"/>
      <c r="M23" s="101"/>
      <c r="N23" s="101"/>
      <c r="O23" s="101"/>
      <c r="P23" s="12"/>
    </row>
    <row r="24" spans="1:16" s="19" customFormat="1" ht="20.100000000000001" customHeight="1">
      <c r="A24" s="75">
        <v>19</v>
      </c>
      <c r="B24" s="68" t="s">
        <v>10</v>
      </c>
      <c r="C24" s="11">
        <v>0</v>
      </c>
      <c r="D24" s="15"/>
      <c r="E24" s="13">
        <v>0</v>
      </c>
      <c r="F24" s="16"/>
      <c r="G24" s="98">
        <f t="shared" si="0"/>
        <v>0</v>
      </c>
      <c r="H24" s="99"/>
      <c r="I24" s="24"/>
      <c r="J24" s="100"/>
      <c r="K24" s="101"/>
      <c r="L24" s="101"/>
      <c r="M24" s="101"/>
      <c r="N24" s="101"/>
      <c r="O24" s="101"/>
      <c r="P24" s="12"/>
    </row>
    <row r="25" spans="1:16" s="19" customFormat="1" ht="20.100000000000001" customHeight="1">
      <c r="A25" s="78">
        <v>20</v>
      </c>
      <c r="B25" s="69" t="s">
        <v>1</v>
      </c>
      <c r="C25" s="59"/>
      <c r="D25" s="39"/>
      <c r="E25" s="60"/>
      <c r="F25" s="40"/>
      <c r="G25" s="106">
        <f t="shared" si="0"/>
        <v>0</v>
      </c>
      <c r="H25" s="107"/>
      <c r="I25" s="41"/>
      <c r="J25" s="104"/>
      <c r="K25" s="105"/>
      <c r="L25" s="105"/>
      <c r="M25" s="105"/>
      <c r="N25" s="105"/>
      <c r="O25" s="105"/>
      <c r="P25" s="25"/>
    </row>
    <row r="26" spans="1:16" s="19" customFormat="1" ht="20.100000000000001" customHeight="1">
      <c r="A26" s="75">
        <v>21</v>
      </c>
      <c r="B26" s="68" t="s">
        <v>11</v>
      </c>
      <c r="C26" s="11">
        <v>0</v>
      </c>
      <c r="D26" s="15"/>
      <c r="E26" s="13">
        <v>0</v>
      </c>
      <c r="F26" s="16"/>
      <c r="G26" s="98">
        <f t="shared" si="0"/>
        <v>0</v>
      </c>
      <c r="H26" s="99"/>
      <c r="I26" s="24"/>
      <c r="J26" s="100"/>
      <c r="K26" s="101"/>
      <c r="L26" s="101"/>
      <c r="M26" s="101"/>
      <c r="N26" s="101"/>
      <c r="O26" s="101"/>
      <c r="P26" s="12"/>
    </row>
    <row r="27" spans="1:16" s="19" customFormat="1" ht="20.100000000000001" customHeight="1">
      <c r="A27" s="75">
        <v>22</v>
      </c>
      <c r="B27" s="68" t="s">
        <v>6</v>
      </c>
      <c r="C27" s="11">
        <v>0</v>
      </c>
      <c r="D27" s="15"/>
      <c r="E27" s="13">
        <v>0</v>
      </c>
      <c r="F27" s="16"/>
      <c r="G27" s="98">
        <f t="shared" si="0"/>
        <v>0</v>
      </c>
      <c r="H27" s="99"/>
      <c r="I27" s="24"/>
      <c r="J27" s="100"/>
      <c r="K27" s="101"/>
      <c r="L27" s="101"/>
      <c r="M27" s="101"/>
      <c r="N27" s="101"/>
      <c r="O27" s="101"/>
      <c r="P27" s="12"/>
    </row>
    <row r="28" spans="1:16" s="19" customFormat="1" ht="20.100000000000001" customHeight="1">
      <c r="A28" s="75">
        <v>23</v>
      </c>
      <c r="B28" s="68" t="s">
        <v>7</v>
      </c>
      <c r="C28" s="11">
        <v>0</v>
      </c>
      <c r="D28" s="15"/>
      <c r="E28" s="13">
        <v>0</v>
      </c>
      <c r="F28" s="16"/>
      <c r="G28" s="98">
        <f t="shared" si="0"/>
        <v>0</v>
      </c>
      <c r="H28" s="99"/>
      <c r="I28" s="24"/>
      <c r="J28" s="100"/>
      <c r="K28" s="101"/>
      <c r="L28" s="101"/>
      <c r="M28" s="101"/>
      <c r="N28" s="101"/>
      <c r="O28" s="101"/>
      <c r="P28" s="12"/>
    </row>
    <row r="29" spans="1:16" s="19" customFormat="1" ht="20.100000000000001" customHeight="1">
      <c r="A29" s="75">
        <v>24</v>
      </c>
      <c r="B29" s="68" t="s">
        <v>8</v>
      </c>
      <c r="C29" s="11">
        <v>0</v>
      </c>
      <c r="D29" s="15"/>
      <c r="E29" s="13">
        <v>0</v>
      </c>
      <c r="F29" s="16"/>
      <c r="G29" s="98">
        <f t="shared" si="0"/>
        <v>0</v>
      </c>
      <c r="H29" s="99"/>
      <c r="I29" s="24"/>
      <c r="J29" s="100"/>
      <c r="K29" s="101"/>
      <c r="L29" s="101"/>
      <c r="M29" s="101"/>
      <c r="N29" s="101"/>
      <c r="O29" s="101"/>
      <c r="P29" s="12"/>
    </row>
    <row r="30" spans="1:16" s="19" customFormat="1" ht="20.100000000000001" customHeight="1">
      <c r="A30" s="75">
        <v>25</v>
      </c>
      <c r="B30" s="68" t="s">
        <v>9</v>
      </c>
      <c r="C30" s="11">
        <v>0</v>
      </c>
      <c r="D30" s="15"/>
      <c r="E30" s="13">
        <v>0</v>
      </c>
      <c r="F30" s="16"/>
      <c r="G30" s="98">
        <f t="shared" si="0"/>
        <v>0</v>
      </c>
      <c r="H30" s="99"/>
      <c r="I30" s="24"/>
      <c r="J30" s="100"/>
      <c r="K30" s="101"/>
      <c r="L30" s="101"/>
      <c r="M30" s="101"/>
      <c r="N30" s="101"/>
      <c r="O30" s="101"/>
      <c r="P30" s="12"/>
    </row>
    <row r="31" spans="1:16" s="19" customFormat="1" ht="20.100000000000001" customHeight="1">
      <c r="A31" s="75">
        <v>26</v>
      </c>
      <c r="B31" s="68" t="s">
        <v>10</v>
      </c>
      <c r="C31" s="11">
        <v>0</v>
      </c>
      <c r="D31" s="15"/>
      <c r="E31" s="13">
        <v>0</v>
      </c>
      <c r="F31" s="16"/>
      <c r="G31" s="98">
        <f t="shared" si="0"/>
        <v>0</v>
      </c>
      <c r="H31" s="99"/>
      <c r="I31" s="24"/>
      <c r="J31" s="100"/>
      <c r="K31" s="101"/>
      <c r="L31" s="101"/>
      <c r="M31" s="101"/>
      <c r="N31" s="101"/>
      <c r="O31" s="101"/>
      <c r="P31" s="12"/>
    </row>
    <row r="32" spans="1:16" s="19" customFormat="1" ht="20.100000000000001" customHeight="1">
      <c r="A32" s="78">
        <v>27</v>
      </c>
      <c r="B32" s="69" t="s">
        <v>1</v>
      </c>
      <c r="C32" s="59"/>
      <c r="D32" s="39"/>
      <c r="E32" s="60"/>
      <c r="F32" s="40"/>
      <c r="G32" s="106">
        <f t="shared" si="0"/>
        <v>0</v>
      </c>
      <c r="H32" s="107"/>
      <c r="I32" s="41"/>
      <c r="J32" s="104"/>
      <c r="K32" s="105"/>
      <c r="L32" s="105"/>
      <c r="M32" s="105"/>
      <c r="N32" s="105"/>
      <c r="O32" s="105"/>
      <c r="P32" s="25"/>
    </row>
    <row r="33" spans="1:16" s="19" customFormat="1" ht="20.100000000000001" customHeight="1">
      <c r="A33" s="75">
        <v>28</v>
      </c>
      <c r="B33" s="68" t="s">
        <v>11</v>
      </c>
      <c r="C33" s="11">
        <v>0</v>
      </c>
      <c r="D33" s="15"/>
      <c r="E33" s="13">
        <v>0</v>
      </c>
      <c r="F33" s="16"/>
      <c r="G33" s="98">
        <f t="shared" si="0"/>
        <v>0</v>
      </c>
      <c r="H33" s="99"/>
      <c r="I33" s="24"/>
      <c r="J33" s="100"/>
      <c r="K33" s="101"/>
      <c r="L33" s="101"/>
      <c r="M33" s="101"/>
      <c r="N33" s="101"/>
      <c r="O33" s="101"/>
      <c r="P33" s="12"/>
    </row>
    <row r="34" spans="1:16" s="19" customFormat="1" ht="20.100000000000001" customHeight="1">
      <c r="A34" s="78">
        <v>29</v>
      </c>
      <c r="B34" s="69" t="s">
        <v>6</v>
      </c>
      <c r="C34" s="59"/>
      <c r="D34" s="39"/>
      <c r="E34" s="60"/>
      <c r="F34" s="40"/>
      <c r="G34" s="106">
        <f t="shared" si="0"/>
        <v>0</v>
      </c>
      <c r="H34" s="107"/>
      <c r="I34" s="41"/>
      <c r="J34" s="104"/>
      <c r="K34" s="105"/>
      <c r="L34" s="105"/>
      <c r="M34" s="105"/>
      <c r="N34" s="105"/>
      <c r="O34" s="105"/>
      <c r="P34" s="25"/>
    </row>
    <row r="35" spans="1:16" s="19" customFormat="1" ht="20.100000000000001" customHeight="1">
      <c r="A35" s="75">
        <v>30</v>
      </c>
      <c r="B35" s="68" t="s">
        <v>7</v>
      </c>
      <c r="C35" s="11">
        <v>0</v>
      </c>
      <c r="D35" s="15"/>
      <c r="E35" s="13">
        <v>0</v>
      </c>
      <c r="F35" s="16"/>
      <c r="G35" s="98">
        <f t="shared" si="0"/>
        <v>0</v>
      </c>
      <c r="H35" s="99"/>
      <c r="I35" s="24"/>
      <c r="J35" s="100"/>
      <c r="K35" s="101"/>
      <c r="L35" s="101"/>
      <c r="M35" s="101"/>
      <c r="N35" s="101"/>
      <c r="O35" s="101"/>
      <c r="P35" s="12"/>
    </row>
    <row r="36" spans="1:16" ht="20.100000000000001" customHeight="1">
      <c r="A36" s="20"/>
      <c r="B36" s="21"/>
      <c r="C36" s="14"/>
      <c r="D36" s="15"/>
      <c r="E36" s="14"/>
      <c r="F36" s="16"/>
      <c r="G36" s="98"/>
      <c r="H36" s="99"/>
      <c r="I36" s="17"/>
      <c r="J36" s="102"/>
      <c r="K36" s="103"/>
      <c r="L36" s="103"/>
      <c r="M36" s="103"/>
      <c r="N36" s="103"/>
      <c r="O36" s="103"/>
      <c r="P36" s="18"/>
    </row>
    <row r="37" spans="1:16" ht="26.25" customHeight="1" thickBot="1">
      <c r="A37" s="50" t="s">
        <v>17</v>
      </c>
      <c r="B37" s="51"/>
      <c r="C37" s="7">
        <f>SUM(C6:C36)</f>
        <v>0</v>
      </c>
      <c r="D37" s="52" t="s">
        <v>22</v>
      </c>
      <c r="E37" s="7">
        <f>SUM(E6:E36)</f>
        <v>0</v>
      </c>
      <c r="F37" s="53" t="s">
        <v>22</v>
      </c>
      <c r="G37" s="89">
        <f>G5+C37-E37</f>
        <v>0</v>
      </c>
      <c r="H37" s="90"/>
      <c r="I37" s="54" t="s">
        <v>22</v>
      </c>
      <c r="J37" s="55" t="s">
        <v>20</v>
      </c>
      <c r="K37" s="56"/>
      <c r="L37" s="91">
        <v>0</v>
      </c>
      <c r="M37" s="91"/>
      <c r="N37" s="91"/>
      <c r="O37" s="57" t="s">
        <v>19</v>
      </c>
      <c r="P37" s="58" t="s">
        <v>21</v>
      </c>
    </row>
  </sheetData>
  <sheetProtection selectLockedCells="1"/>
  <mergeCells count="77">
    <mergeCell ref="A1:B1"/>
    <mergeCell ref="G4:I4"/>
    <mergeCell ref="J4:O4"/>
    <mergeCell ref="A5:B5"/>
    <mergeCell ref="J9:O9"/>
    <mergeCell ref="C4:D4"/>
    <mergeCell ref="E4:F4"/>
    <mergeCell ref="G9:H9"/>
    <mergeCell ref="N1:P1"/>
    <mergeCell ref="I2:J2"/>
    <mergeCell ref="J5:O5"/>
    <mergeCell ref="J6:O6"/>
    <mergeCell ref="J7:O7"/>
    <mergeCell ref="J8:O8"/>
    <mergeCell ref="G8:H8"/>
    <mergeCell ref="J11:O11"/>
    <mergeCell ref="J12:O12"/>
    <mergeCell ref="G11:H11"/>
    <mergeCell ref="G12:H12"/>
    <mergeCell ref="J10:O10"/>
    <mergeCell ref="J20:O20"/>
    <mergeCell ref="G19:H19"/>
    <mergeCell ref="G20:H20"/>
    <mergeCell ref="J13:O13"/>
    <mergeCell ref="J14:O14"/>
    <mergeCell ref="G13:H13"/>
    <mergeCell ref="G14:H14"/>
    <mergeCell ref="J15:O15"/>
    <mergeCell ref="J16:O16"/>
    <mergeCell ref="G15:H15"/>
    <mergeCell ref="G16:H16"/>
    <mergeCell ref="J17:O17"/>
    <mergeCell ref="J18:O18"/>
    <mergeCell ref="G17:H17"/>
    <mergeCell ref="G18:H18"/>
    <mergeCell ref="J19:O19"/>
    <mergeCell ref="J28:O28"/>
    <mergeCell ref="G27:H27"/>
    <mergeCell ref="G28:H28"/>
    <mergeCell ref="J21:O21"/>
    <mergeCell ref="J22:O22"/>
    <mergeCell ref="G21:H21"/>
    <mergeCell ref="G22:H22"/>
    <mergeCell ref="J23:O23"/>
    <mergeCell ref="J24:O24"/>
    <mergeCell ref="G23:H23"/>
    <mergeCell ref="G24:H24"/>
    <mergeCell ref="J25:O25"/>
    <mergeCell ref="J26:O26"/>
    <mergeCell ref="G25:H25"/>
    <mergeCell ref="G26:H26"/>
    <mergeCell ref="J27:O27"/>
    <mergeCell ref="G34:H34"/>
    <mergeCell ref="J29:O29"/>
    <mergeCell ref="J30:O30"/>
    <mergeCell ref="G29:H29"/>
    <mergeCell ref="G30:H30"/>
    <mergeCell ref="J31:O31"/>
    <mergeCell ref="J32:O32"/>
    <mergeCell ref="G31:H31"/>
    <mergeCell ref="G32:H32"/>
    <mergeCell ref="L2:M2"/>
    <mergeCell ref="O2:P2"/>
    <mergeCell ref="G37:H37"/>
    <mergeCell ref="L37:N37"/>
    <mergeCell ref="E3:P3"/>
    <mergeCell ref="G5:H5"/>
    <mergeCell ref="G6:H6"/>
    <mergeCell ref="G7:H7"/>
    <mergeCell ref="G10:H10"/>
    <mergeCell ref="J35:O35"/>
    <mergeCell ref="J36:O36"/>
    <mergeCell ref="G35:H35"/>
    <mergeCell ref="G36:H36"/>
    <mergeCell ref="J33:O33"/>
    <mergeCell ref="J34:O34"/>
    <mergeCell ref="G33:H33"/>
  </mergeCells>
  <phoneticPr fontId="2"/>
  <printOptions verticalCentered="1"/>
  <pageMargins left="0.78740157480314965" right="0.19685039370078741" top="0.59055118110236227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view="pageBreakPreview" zoomScaleNormal="100" zoomScaleSheetLayoutView="100" workbookViewId="0">
      <selection sqref="A1:B1"/>
    </sheetView>
  </sheetViews>
  <sheetFormatPr defaultRowHeight="13.5"/>
  <cols>
    <col min="1" max="2" width="4.375" style="19" customWidth="1"/>
    <col min="3" max="3" width="15.625" style="19" customWidth="1"/>
    <col min="4" max="4" width="2.875" style="19" customWidth="1"/>
    <col min="5" max="5" width="15.625" style="19" customWidth="1"/>
    <col min="6" max="6" width="2.875" style="19" customWidth="1"/>
    <col min="7" max="7" width="10.625" style="19" customWidth="1"/>
    <col min="8" max="8" width="5" style="19" customWidth="1"/>
    <col min="9" max="9" width="2.5" style="19" customWidth="1"/>
    <col min="10" max="10" width="5.25" style="19" customWidth="1"/>
    <col min="11" max="11" width="5" style="19" customWidth="1"/>
    <col min="12" max="12" width="4" style="19" customWidth="1"/>
    <col min="13" max="13" width="3.75" style="19" customWidth="1"/>
    <col min="14" max="15" width="5" style="19" customWidth="1"/>
    <col min="16" max="16" width="2.75" style="19" customWidth="1"/>
    <col min="17" max="16384" width="9" style="19"/>
  </cols>
  <sheetData>
    <row r="1" spans="1:16" ht="15" thickBot="1">
      <c r="A1" s="128">
        <f>'４月'!A1:B1+1</f>
        <v>2026</v>
      </c>
      <c r="B1" s="128"/>
    </row>
    <row r="2" spans="1:16" ht="54.75" customHeight="1" thickBot="1">
      <c r="F2" s="65"/>
      <c r="G2" s="66"/>
      <c r="H2" s="64" t="s">
        <v>27</v>
      </c>
      <c r="I2" s="86"/>
      <c r="J2" s="87"/>
      <c r="K2" s="2" t="s">
        <v>13</v>
      </c>
      <c r="L2" s="86"/>
      <c r="M2" s="87"/>
      <c r="N2" s="2" t="s">
        <v>12</v>
      </c>
      <c r="O2" s="86"/>
      <c r="P2" s="88"/>
    </row>
    <row r="3" spans="1:16" ht="31.5" customHeight="1" thickBot="1">
      <c r="A3" s="27">
        <v>1</v>
      </c>
      <c r="B3" s="28" t="s">
        <v>18</v>
      </c>
      <c r="C3" s="29"/>
      <c r="D3" s="29"/>
      <c r="E3" s="125" t="s">
        <v>0</v>
      </c>
      <c r="F3" s="125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84" customFormat="1" ht="22.5" customHeight="1">
      <c r="A4" s="79" t="s">
        <v>2</v>
      </c>
      <c r="B4" s="80" t="s">
        <v>14</v>
      </c>
      <c r="C4" s="119" t="s">
        <v>4</v>
      </c>
      <c r="D4" s="120"/>
      <c r="E4" s="119" t="s">
        <v>5</v>
      </c>
      <c r="F4" s="120"/>
      <c r="G4" s="119" t="s">
        <v>15</v>
      </c>
      <c r="H4" s="127"/>
      <c r="I4" s="120"/>
      <c r="J4" s="119" t="s">
        <v>16</v>
      </c>
      <c r="K4" s="127"/>
      <c r="L4" s="127"/>
      <c r="M4" s="127"/>
      <c r="N4" s="127"/>
      <c r="O4" s="127"/>
      <c r="P4" s="83"/>
    </row>
    <row r="5" spans="1:16" ht="20.100000000000001" customHeight="1">
      <c r="A5" s="121" t="s">
        <v>3</v>
      </c>
      <c r="B5" s="122"/>
      <c r="C5" s="30"/>
      <c r="D5" s="31" t="s">
        <v>22</v>
      </c>
      <c r="E5" s="30"/>
      <c r="F5" s="32" t="s">
        <v>22</v>
      </c>
      <c r="G5" s="123">
        <f>SUM('１２月'!G37+'１２月'!L37/1000)</f>
        <v>0</v>
      </c>
      <c r="H5" s="124"/>
      <c r="I5" s="33" t="s">
        <v>22</v>
      </c>
      <c r="J5" s="100"/>
      <c r="K5" s="101"/>
      <c r="L5" s="101"/>
      <c r="M5" s="101"/>
      <c r="N5" s="101"/>
      <c r="O5" s="101"/>
      <c r="P5" s="12"/>
    </row>
    <row r="6" spans="1:16" ht="20.100000000000001" customHeight="1">
      <c r="A6" s="78">
        <v>1</v>
      </c>
      <c r="B6" s="69" t="s">
        <v>23</v>
      </c>
      <c r="C6" s="59"/>
      <c r="D6" s="39"/>
      <c r="E6" s="59"/>
      <c r="F6" s="40"/>
      <c r="G6" s="106">
        <f t="shared" ref="G6:G36" si="0">G5+C6-E6</f>
        <v>0</v>
      </c>
      <c r="H6" s="107"/>
      <c r="I6" s="41"/>
      <c r="J6" s="104"/>
      <c r="K6" s="105"/>
      <c r="L6" s="105"/>
      <c r="M6" s="105"/>
      <c r="N6" s="105"/>
      <c r="O6" s="105"/>
      <c r="P6" s="25"/>
    </row>
    <row r="7" spans="1:16" ht="20.100000000000001" customHeight="1">
      <c r="A7" s="75">
        <v>2</v>
      </c>
      <c r="B7" s="68" t="s">
        <v>24</v>
      </c>
      <c r="C7" s="11">
        <v>0</v>
      </c>
      <c r="D7" s="15"/>
      <c r="E7" s="11">
        <v>0</v>
      </c>
      <c r="F7" s="16"/>
      <c r="G7" s="98">
        <f t="shared" si="0"/>
        <v>0</v>
      </c>
      <c r="H7" s="99"/>
      <c r="I7" s="24"/>
      <c r="J7" s="100"/>
      <c r="K7" s="101"/>
      <c r="L7" s="101"/>
      <c r="M7" s="101"/>
      <c r="N7" s="101"/>
      <c r="O7" s="101"/>
      <c r="P7" s="12"/>
    </row>
    <row r="8" spans="1:16" ht="20.100000000000001" customHeight="1">
      <c r="A8" s="75">
        <v>3</v>
      </c>
      <c r="B8" s="68" t="s">
        <v>10</v>
      </c>
      <c r="C8" s="11">
        <v>0</v>
      </c>
      <c r="D8" s="15"/>
      <c r="E8" s="11">
        <v>0</v>
      </c>
      <c r="F8" s="16"/>
      <c r="G8" s="98">
        <f t="shared" si="0"/>
        <v>0</v>
      </c>
      <c r="H8" s="99"/>
      <c r="I8" s="24"/>
      <c r="J8" s="100"/>
      <c r="K8" s="101"/>
      <c r="L8" s="101"/>
      <c r="M8" s="101"/>
      <c r="N8" s="101"/>
      <c r="O8" s="101"/>
      <c r="P8" s="12"/>
    </row>
    <row r="9" spans="1:16" ht="20.100000000000001" customHeight="1">
      <c r="A9" s="78">
        <v>4</v>
      </c>
      <c r="B9" s="69" t="s">
        <v>1</v>
      </c>
      <c r="C9" s="59"/>
      <c r="D9" s="39"/>
      <c r="E9" s="59"/>
      <c r="F9" s="40"/>
      <c r="G9" s="106">
        <f t="shared" si="0"/>
        <v>0</v>
      </c>
      <c r="H9" s="107"/>
      <c r="I9" s="41"/>
      <c r="J9" s="104"/>
      <c r="K9" s="105"/>
      <c r="L9" s="105"/>
      <c r="M9" s="105"/>
      <c r="N9" s="105"/>
      <c r="O9" s="105"/>
      <c r="P9" s="25"/>
    </row>
    <row r="10" spans="1:16" ht="20.100000000000001" customHeight="1">
      <c r="A10" s="75">
        <v>5</v>
      </c>
      <c r="B10" s="68" t="s">
        <v>11</v>
      </c>
      <c r="C10" s="11">
        <v>0</v>
      </c>
      <c r="D10" s="15"/>
      <c r="E10" s="11">
        <v>0</v>
      </c>
      <c r="F10" s="16"/>
      <c r="G10" s="98">
        <f t="shared" si="0"/>
        <v>0</v>
      </c>
      <c r="H10" s="99"/>
      <c r="I10" s="24"/>
      <c r="J10" s="100"/>
      <c r="K10" s="101"/>
      <c r="L10" s="101"/>
      <c r="M10" s="101"/>
      <c r="N10" s="101"/>
      <c r="O10" s="101"/>
      <c r="P10" s="12"/>
    </row>
    <row r="11" spans="1:16" ht="20.100000000000001" customHeight="1">
      <c r="A11" s="75">
        <v>6</v>
      </c>
      <c r="B11" s="68" t="s">
        <v>6</v>
      </c>
      <c r="C11" s="11">
        <v>0</v>
      </c>
      <c r="D11" s="15"/>
      <c r="E11" s="11">
        <v>0</v>
      </c>
      <c r="F11" s="16"/>
      <c r="G11" s="98">
        <f t="shared" si="0"/>
        <v>0</v>
      </c>
      <c r="H11" s="99"/>
      <c r="I11" s="24"/>
      <c r="J11" s="100"/>
      <c r="K11" s="101"/>
      <c r="L11" s="101"/>
      <c r="M11" s="101"/>
      <c r="N11" s="101"/>
      <c r="O11" s="101"/>
      <c r="P11" s="12"/>
    </row>
    <row r="12" spans="1:16" ht="20.100000000000001" customHeight="1">
      <c r="A12" s="75">
        <v>7</v>
      </c>
      <c r="B12" s="68" t="s">
        <v>7</v>
      </c>
      <c r="C12" s="11">
        <v>0</v>
      </c>
      <c r="D12" s="15"/>
      <c r="E12" s="11">
        <v>0</v>
      </c>
      <c r="F12" s="16"/>
      <c r="G12" s="98">
        <f t="shared" si="0"/>
        <v>0</v>
      </c>
      <c r="H12" s="99"/>
      <c r="I12" s="24"/>
      <c r="J12" s="100"/>
      <c r="K12" s="101"/>
      <c r="L12" s="101"/>
      <c r="M12" s="101"/>
      <c r="N12" s="101"/>
      <c r="O12" s="101"/>
      <c r="P12" s="12"/>
    </row>
    <row r="13" spans="1:16" ht="20.100000000000001" customHeight="1">
      <c r="A13" s="75">
        <v>8</v>
      </c>
      <c r="B13" s="68" t="s">
        <v>8</v>
      </c>
      <c r="C13" s="11">
        <v>0</v>
      </c>
      <c r="D13" s="15"/>
      <c r="E13" s="11">
        <v>0</v>
      </c>
      <c r="F13" s="16"/>
      <c r="G13" s="98">
        <f t="shared" si="0"/>
        <v>0</v>
      </c>
      <c r="H13" s="99"/>
      <c r="I13" s="24"/>
      <c r="J13" s="100"/>
      <c r="K13" s="101"/>
      <c r="L13" s="101"/>
      <c r="M13" s="101"/>
      <c r="N13" s="101"/>
      <c r="O13" s="101"/>
      <c r="P13" s="12"/>
    </row>
    <row r="14" spans="1:16" ht="20.100000000000001" customHeight="1">
      <c r="A14" s="75">
        <v>9</v>
      </c>
      <c r="B14" s="68" t="s">
        <v>9</v>
      </c>
      <c r="C14" s="11">
        <v>0</v>
      </c>
      <c r="D14" s="15"/>
      <c r="E14" s="11">
        <v>0</v>
      </c>
      <c r="F14" s="16"/>
      <c r="G14" s="98">
        <f t="shared" si="0"/>
        <v>0</v>
      </c>
      <c r="H14" s="99"/>
      <c r="I14" s="24"/>
      <c r="J14" s="100"/>
      <c r="K14" s="101"/>
      <c r="L14" s="101"/>
      <c r="M14" s="101"/>
      <c r="N14" s="101"/>
      <c r="O14" s="101"/>
      <c r="P14" s="12"/>
    </row>
    <row r="15" spans="1:16" ht="20.100000000000001" customHeight="1">
      <c r="A15" s="75">
        <v>10</v>
      </c>
      <c r="B15" s="68" t="s">
        <v>10</v>
      </c>
      <c r="C15" s="11">
        <v>0</v>
      </c>
      <c r="D15" s="15"/>
      <c r="E15" s="11">
        <v>0</v>
      </c>
      <c r="F15" s="16"/>
      <c r="G15" s="98">
        <f t="shared" si="0"/>
        <v>0</v>
      </c>
      <c r="H15" s="99"/>
      <c r="I15" s="24"/>
      <c r="J15" s="100"/>
      <c r="K15" s="101"/>
      <c r="L15" s="101"/>
      <c r="M15" s="101"/>
      <c r="N15" s="101"/>
      <c r="O15" s="101"/>
      <c r="P15" s="12"/>
    </row>
    <row r="16" spans="1:16" ht="20.100000000000001" customHeight="1">
      <c r="A16" s="78">
        <v>11</v>
      </c>
      <c r="B16" s="69" t="s">
        <v>1</v>
      </c>
      <c r="C16" s="59"/>
      <c r="D16" s="39"/>
      <c r="E16" s="59"/>
      <c r="F16" s="40"/>
      <c r="G16" s="106">
        <f t="shared" si="0"/>
        <v>0</v>
      </c>
      <c r="H16" s="107"/>
      <c r="I16" s="41"/>
      <c r="J16" s="104"/>
      <c r="K16" s="105"/>
      <c r="L16" s="105"/>
      <c r="M16" s="105"/>
      <c r="N16" s="105"/>
      <c r="O16" s="105"/>
      <c r="P16" s="25"/>
    </row>
    <row r="17" spans="1:16" ht="20.100000000000001" customHeight="1">
      <c r="A17" s="78">
        <v>12</v>
      </c>
      <c r="B17" s="69" t="s">
        <v>11</v>
      </c>
      <c r="C17" s="59"/>
      <c r="D17" s="39"/>
      <c r="E17" s="59"/>
      <c r="F17" s="40"/>
      <c r="G17" s="106">
        <f t="shared" si="0"/>
        <v>0</v>
      </c>
      <c r="H17" s="107"/>
      <c r="I17" s="41"/>
      <c r="J17" s="104"/>
      <c r="K17" s="105"/>
      <c r="L17" s="105"/>
      <c r="M17" s="105"/>
      <c r="N17" s="105"/>
      <c r="O17" s="105"/>
      <c r="P17" s="25"/>
    </row>
    <row r="18" spans="1:16" ht="20.100000000000001" customHeight="1">
      <c r="A18" s="75">
        <v>13</v>
      </c>
      <c r="B18" s="68" t="s">
        <v>6</v>
      </c>
      <c r="C18" s="11">
        <v>0</v>
      </c>
      <c r="D18" s="15"/>
      <c r="E18" s="11">
        <v>0</v>
      </c>
      <c r="F18" s="16"/>
      <c r="G18" s="98">
        <f t="shared" si="0"/>
        <v>0</v>
      </c>
      <c r="H18" s="99"/>
      <c r="I18" s="24"/>
      <c r="J18" s="100"/>
      <c r="K18" s="101"/>
      <c r="L18" s="101"/>
      <c r="M18" s="101"/>
      <c r="N18" s="101"/>
      <c r="O18" s="101"/>
      <c r="P18" s="12"/>
    </row>
    <row r="19" spans="1:16" ht="20.100000000000001" customHeight="1">
      <c r="A19" s="75">
        <v>14</v>
      </c>
      <c r="B19" s="68" t="s">
        <v>7</v>
      </c>
      <c r="C19" s="11">
        <v>0</v>
      </c>
      <c r="D19" s="15"/>
      <c r="E19" s="11">
        <v>0</v>
      </c>
      <c r="F19" s="16"/>
      <c r="G19" s="98">
        <f t="shared" si="0"/>
        <v>0</v>
      </c>
      <c r="H19" s="99"/>
      <c r="I19" s="24"/>
      <c r="J19" s="100"/>
      <c r="K19" s="101"/>
      <c r="L19" s="101"/>
      <c r="M19" s="101"/>
      <c r="N19" s="101"/>
      <c r="O19" s="101"/>
      <c r="P19" s="12"/>
    </row>
    <row r="20" spans="1:16" ht="20.100000000000001" customHeight="1">
      <c r="A20" s="75">
        <v>15</v>
      </c>
      <c r="B20" s="68" t="s">
        <v>8</v>
      </c>
      <c r="C20" s="11">
        <v>0</v>
      </c>
      <c r="D20" s="15"/>
      <c r="E20" s="11">
        <v>0</v>
      </c>
      <c r="F20" s="16"/>
      <c r="G20" s="98">
        <f t="shared" si="0"/>
        <v>0</v>
      </c>
      <c r="H20" s="99"/>
      <c r="I20" s="24"/>
      <c r="J20" s="100"/>
      <c r="K20" s="101"/>
      <c r="L20" s="101"/>
      <c r="M20" s="101"/>
      <c r="N20" s="101"/>
      <c r="O20" s="101"/>
      <c r="P20" s="12"/>
    </row>
    <row r="21" spans="1:16" ht="20.100000000000001" customHeight="1">
      <c r="A21" s="75">
        <v>16</v>
      </c>
      <c r="B21" s="68" t="s">
        <v>9</v>
      </c>
      <c r="C21" s="11">
        <v>0</v>
      </c>
      <c r="D21" s="15"/>
      <c r="E21" s="11">
        <v>0</v>
      </c>
      <c r="F21" s="16"/>
      <c r="G21" s="98">
        <f t="shared" si="0"/>
        <v>0</v>
      </c>
      <c r="H21" s="99"/>
      <c r="I21" s="24"/>
      <c r="J21" s="100"/>
      <c r="K21" s="101"/>
      <c r="L21" s="101"/>
      <c r="M21" s="101"/>
      <c r="N21" s="101"/>
      <c r="O21" s="101"/>
      <c r="P21" s="12"/>
    </row>
    <row r="22" spans="1:16" ht="20.100000000000001" customHeight="1">
      <c r="A22" s="75">
        <v>17</v>
      </c>
      <c r="B22" s="68" t="s">
        <v>10</v>
      </c>
      <c r="C22" s="11">
        <v>0</v>
      </c>
      <c r="D22" s="15"/>
      <c r="E22" s="11">
        <v>0</v>
      </c>
      <c r="F22" s="16"/>
      <c r="G22" s="98">
        <f t="shared" si="0"/>
        <v>0</v>
      </c>
      <c r="H22" s="99"/>
      <c r="I22" s="24"/>
      <c r="J22" s="100"/>
      <c r="K22" s="101"/>
      <c r="L22" s="101"/>
      <c r="M22" s="101"/>
      <c r="N22" s="101"/>
      <c r="O22" s="101"/>
      <c r="P22" s="12"/>
    </row>
    <row r="23" spans="1:16" ht="20.100000000000001" customHeight="1">
      <c r="A23" s="78">
        <v>18</v>
      </c>
      <c r="B23" s="69" t="s">
        <v>1</v>
      </c>
      <c r="C23" s="59"/>
      <c r="D23" s="39"/>
      <c r="E23" s="59"/>
      <c r="F23" s="40"/>
      <c r="G23" s="106">
        <f t="shared" si="0"/>
        <v>0</v>
      </c>
      <c r="H23" s="107"/>
      <c r="I23" s="41"/>
      <c r="J23" s="104"/>
      <c r="K23" s="105"/>
      <c r="L23" s="105"/>
      <c r="M23" s="105"/>
      <c r="N23" s="105"/>
      <c r="O23" s="105"/>
      <c r="P23" s="25"/>
    </row>
    <row r="24" spans="1:16" ht="20.100000000000001" customHeight="1">
      <c r="A24" s="75">
        <v>19</v>
      </c>
      <c r="B24" s="68" t="s">
        <v>11</v>
      </c>
      <c r="C24" s="11">
        <v>0</v>
      </c>
      <c r="D24" s="15"/>
      <c r="E24" s="11">
        <v>0</v>
      </c>
      <c r="F24" s="16"/>
      <c r="G24" s="98">
        <f t="shared" si="0"/>
        <v>0</v>
      </c>
      <c r="H24" s="99"/>
      <c r="I24" s="24"/>
      <c r="J24" s="100"/>
      <c r="K24" s="101"/>
      <c r="L24" s="101"/>
      <c r="M24" s="101"/>
      <c r="N24" s="101"/>
      <c r="O24" s="101"/>
      <c r="P24" s="12"/>
    </row>
    <row r="25" spans="1:16" ht="20.100000000000001" customHeight="1">
      <c r="A25" s="75">
        <v>20</v>
      </c>
      <c r="B25" s="68" t="s">
        <v>6</v>
      </c>
      <c r="C25" s="11">
        <v>0</v>
      </c>
      <c r="D25" s="15"/>
      <c r="E25" s="11">
        <v>0</v>
      </c>
      <c r="F25" s="16"/>
      <c r="G25" s="98">
        <f t="shared" si="0"/>
        <v>0</v>
      </c>
      <c r="H25" s="99"/>
      <c r="I25" s="24"/>
      <c r="J25" s="100"/>
      <c r="K25" s="101"/>
      <c r="L25" s="101"/>
      <c r="M25" s="101"/>
      <c r="N25" s="101"/>
      <c r="O25" s="101"/>
      <c r="P25" s="12"/>
    </row>
    <row r="26" spans="1:16" ht="20.100000000000001" customHeight="1">
      <c r="A26" s="75">
        <v>21</v>
      </c>
      <c r="B26" s="68" t="s">
        <v>7</v>
      </c>
      <c r="C26" s="11">
        <v>0</v>
      </c>
      <c r="D26" s="15"/>
      <c r="E26" s="11">
        <v>0</v>
      </c>
      <c r="F26" s="16"/>
      <c r="G26" s="98">
        <f t="shared" si="0"/>
        <v>0</v>
      </c>
      <c r="H26" s="99"/>
      <c r="I26" s="24"/>
      <c r="J26" s="100"/>
      <c r="K26" s="101"/>
      <c r="L26" s="101"/>
      <c r="M26" s="101"/>
      <c r="N26" s="101"/>
      <c r="O26" s="101"/>
      <c r="P26" s="12"/>
    </row>
    <row r="27" spans="1:16" ht="20.100000000000001" customHeight="1">
      <c r="A27" s="75">
        <v>22</v>
      </c>
      <c r="B27" s="68" t="s">
        <v>8</v>
      </c>
      <c r="C27" s="11">
        <v>0</v>
      </c>
      <c r="D27" s="15"/>
      <c r="E27" s="11">
        <v>0</v>
      </c>
      <c r="F27" s="16"/>
      <c r="G27" s="98">
        <f t="shared" si="0"/>
        <v>0</v>
      </c>
      <c r="H27" s="99"/>
      <c r="I27" s="24"/>
      <c r="J27" s="100"/>
      <c r="K27" s="101"/>
      <c r="L27" s="101"/>
      <c r="M27" s="101"/>
      <c r="N27" s="101"/>
      <c r="O27" s="101"/>
      <c r="P27" s="12"/>
    </row>
    <row r="28" spans="1:16" ht="20.100000000000001" customHeight="1">
      <c r="A28" s="75">
        <v>23</v>
      </c>
      <c r="B28" s="68" t="s">
        <v>9</v>
      </c>
      <c r="C28" s="11">
        <v>0</v>
      </c>
      <c r="D28" s="15"/>
      <c r="E28" s="11">
        <v>0</v>
      </c>
      <c r="F28" s="16"/>
      <c r="G28" s="98">
        <f t="shared" si="0"/>
        <v>0</v>
      </c>
      <c r="H28" s="99"/>
      <c r="I28" s="24"/>
      <c r="J28" s="100"/>
      <c r="K28" s="101"/>
      <c r="L28" s="101"/>
      <c r="M28" s="101"/>
      <c r="N28" s="101"/>
      <c r="O28" s="101"/>
      <c r="P28" s="12"/>
    </row>
    <row r="29" spans="1:16" ht="20.100000000000001" customHeight="1">
      <c r="A29" s="75">
        <v>24</v>
      </c>
      <c r="B29" s="68" t="s">
        <v>10</v>
      </c>
      <c r="C29" s="11">
        <v>0</v>
      </c>
      <c r="D29" s="15"/>
      <c r="E29" s="11">
        <v>0</v>
      </c>
      <c r="F29" s="16"/>
      <c r="G29" s="98">
        <f t="shared" si="0"/>
        <v>0</v>
      </c>
      <c r="H29" s="99"/>
      <c r="I29" s="24"/>
      <c r="J29" s="100"/>
      <c r="K29" s="101"/>
      <c r="L29" s="101"/>
      <c r="M29" s="101"/>
      <c r="N29" s="101"/>
      <c r="O29" s="101"/>
      <c r="P29" s="12"/>
    </row>
    <row r="30" spans="1:16" ht="20.100000000000001" customHeight="1">
      <c r="A30" s="78">
        <v>25</v>
      </c>
      <c r="B30" s="69" t="s">
        <v>1</v>
      </c>
      <c r="C30" s="59"/>
      <c r="D30" s="39"/>
      <c r="E30" s="59"/>
      <c r="F30" s="40"/>
      <c r="G30" s="106">
        <f t="shared" si="0"/>
        <v>0</v>
      </c>
      <c r="H30" s="107"/>
      <c r="I30" s="41"/>
      <c r="J30" s="104"/>
      <c r="K30" s="105"/>
      <c r="L30" s="105"/>
      <c r="M30" s="105"/>
      <c r="N30" s="105"/>
      <c r="O30" s="105"/>
      <c r="P30" s="25"/>
    </row>
    <row r="31" spans="1:16" ht="20.100000000000001" customHeight="1">
      <c r="A31" s="75">
        <v>26</v>
      </c>
      <c r="B31" s="68" t="s">
        <v>11</v>
      </c>
      <c r="C31" s="11">
        <v>0</v>
      </c>
      <c r="D31" s="15"/>
      <c r="E31" s="11">
        <v>0</v>
      </c>
      <c r="F31" s="16"/>
      <c r="G31" s="98">
        <f t="shared" si="0"/>
        <v>0</v>
      </c>
      <c r="H31" s="99"/>
      <c r="I31" s="24"/>
      <c r="J31" s="100"/>
      <c r="K31" s="101"/>
      <c r="L31" s="101"/>
      <c r="M31" s="101"/>
      <c r="N31" s="101"/>
      <c r="O31" s="101"/>
      <c r="P31" s="12"/>
    </row>
    <row r="32" spans="1:16" ht="20.100000000000001" customHeight="1">
      <c r="A32" s="75">
        <v>27</v>
      </c>
      <c r="B32" s="68" t="s">
        <v>6</v>
      </c>
      <c r="C32" s="11">
        <v>0</v>
      </c>
      <c r="D32" s="15"/>
      <c r="E32" s="11">
        <v>0</v>
      </c>
      <c r="F32" s="16"/>
      <c r="G32" s="98">
        <f t="shared" si="0"/>
        <v>0</v>
      </c>
      <c r="H32" s="99"/>
      <c r="I32" s="24"/>
      <c r="J32" s="100"/>
      <c r="K32" s="101"/>
      <c r="L32" s="101"/>
      <c r="M32" s="101"/>
      <c r="N32" s="101"/>
      <c r="O32" s="101"/>
      <c r="P32" s="12"/>
    </row>
    <row r="33" spans="1:16" ht="20.100000000000001" customHeight="1">
      <c r="A33" s="75">
        <v>28</v>
      </c>
      <c r="B33" s="68" t="s">
        <v>7</v>
      </c>
      <c r="C33" s="11">
        <v>0</v>
      </c>
      <c r="D33" s="15"/>
      <c r="E33" s="11">
        <v>0</v>
      </c>
      <c r="F33" s="16"/>
      <c r="G33" s="98">
        <f t="shared" si="0"/>
        <v>0</v>
      </c>
      <c r="H33" s="99"/>
      <c r="I33" s="24"/>
      <c r="J33" s="100"/>
      <c r="K33" s="101"/>
      <c r="L33" s="101"/>
      <c r="M33" s="101"/>
      <c r="N33" s="101"/>
      <c r="O33" s="101"/>
      <c r="P33" s="12"/>
    </row>
    <row r="34" spans="1:16" ht="20.100000000000001" customHeight="1">
      <c r="A34" s="75">
        <v>29</v>
      </c>
      <c r="B34" s="68" t="s">
        <v>8</v>
      </c>
      <c r="C34" s="11">
        <v>0</v>
      </c>
      <c r="D34" s="15"/>
      <c r="E34" s="11">
        <v>0</v>
      </c>
      <c r="F34" s="16"/>
      <c r="G34" s="98">
        <f t="shared" si="0"/>
        <v>0</v>
      </c>
      <c r="H34" s="99"/>
      <c r="I34" s="24"/>
      <c r="J34" s="100"/>
      <c r="K34" s="101"/>
      <c r="L34" s="101"/>
      <c r="M34" s="101"/>
      <c r="N34" s="101"/>
      <c r="O34" s="101"/>
      <c r="P34" s="12"/>
    </row>
    <row r="35" spans="1:16" ht="20.100000000000001" customHeight="1">
      <c r="A35" s="75">
        <v>30</v>
      </c>
      <c r="B35" s="68" t="s">
        <v>9</v>
      </c>
      <c r="C35" s="11">
        <v>0</v>
      </c>
      <c r="D35" s="15"/>
      <c r="E35" s="11">
        <v>0</v>
      </c>
      <c r="F35" s="16"/>
      <c r="G35" s="98">
        <f t="shared" si="0"/>
        <v>0</v>
      </c>
      <c r="H35" s="99"/>
      <c r="I35" s="24"/>
      <c r="J35" s="100"/>
      <c r="K35" s="101"/>
      <c r="L35" s="101"/>
      <c r="M35" s="101"/>
      <c r="N35" s="101"/>
      <c r="O35" s="101"/>
      <c r="P35" s="12"/>
    </row>
    <row r="36" spans="1:16" ht="20.100000000000001" customHeight="1">
      <c r="A36" s="75">
        <v>31</v>
      </c>
      <c r="B36" s="68" t="s">
        <v>10</v>
      </c>
      <c r="C36" s="11">
        <v>0</v>
      </c>
      <c r="D36" s="15"/>
      <c r="E36" s="11">
        <v>0</v>
      </c>
      <c r="F36" s="16"/>
      <c r="G36" s="98">
        <f t="shared" si="0"/>
        <v>0</v>
      </c>
      <c r="H36" s="99"/>
      <c r="I36" s="17"/>
      <c r="J36" s="102"/>
      <c r="K36" s="103"/>
      <c r="L36" s="103"/>
      <c r="M36" s="103"/>
      <c r="N36" s="103"/>
      <c r="O36" s="103"/>
      <c r="P36" s="18"/>
    </row>
    <row r="37" spans="1:16" ht="26.25" customHeight="1" thickBot="1">
      <c r="A37" s="34" t="s">
        <v>17</v>
      </c>
      <c r="B37" s="35"/>
      <c r="C37" s="22">
        <f>SUM(C6:C36)</f>
        <v>0</v>
      </c>
      <c r="D37" s="36" t="s">
        <v>22</v>
      </c>
      <c r="E37" s="22">
        <f>SUM(E6:E36)</f>
        <v>0</v>
      </c>
      <c r="F37" s="37" t="s">
        <v>22</v>
      </c>
      <c r="G37" s="129">
        <f>G5+C37-E37</f>
        <v>0</v>
      </c>
      <c r="H37" s="130"/>
      <c r="I37" s="38" t="s">
        <v>22</v>
      </c>
      <c r="J37" s="42" t="s">
        <v>20</v>
      </c>
      <c r="K37" s="43"/>
      <c r="L37" s="131">
        <v>0</v>
      </c>
      <c r="M37" s="131"/>
      <c r="N37" s="131"/>
      <c r="O37" s="44" t="s">
        <v>19</v>
      </c>
      <c r="P37" s="45" t="s">
        <v>21</v>
      </c>
    </row>
  </sheetData>
  <sheetProtection selectLockedCells="1"/>
  <mergeCells count="76">
    <mergeCell ref="G37:H37"/>
    <mergeCell ref="L37:N37"/>
    <mergeCell ref="G35:H35"/>
    <mergeCell ref="J35:O35"/>
    <mergeCell ref="G36:H36"/>
    <mergeCell ref="J36:O36"/>
    <mergeCell ref="G29:H29"/>
    <mergeCell ref="J29:O29"/>
    <mergeCell ref="G30:H30"/>
    <mergeCell ref="J30:O30"/>
    <mergeCell ref="A1:B1"/>
    <mergeCell ref="J34:O34"/>
    <mergeCell ref="G31:H31"/>
    <mergeCell ref="J31:O31"/>
    <mergeCell ref="G32:H32"/>
    <mergeCell ref="J32:O32"/>
    <mergeCell ref="G33:H33"/>
    <mergeCell ref="J33:O33"/>
    <mergeCell ref="G34:H34"/>
    <mergeCell ref="G27:H27"/>
    <mergeCell ref="J27:O27"/>
    <mergeCell ref="G28:H28"/>
    <mergeCell ref="J28:O28"/>
    <mergeCell ref="G25:H25"/>
    <mergeCell ref="J25:O25"/>
    <mergeCell ref="G26:H26"/>
    <mergeCell ref="J26:O26"/>
    <mergeCell ref="G23:H23"/>
    <mergeCell ref="J23:O23"/>
    <mergeCell ref="G24:H24"/>
    <mergeCell ref="J24:O24"/>
    <mergeCell ref="G21:H21"/>
    <mergeCell ref="J21:O21"/>
    <mergeCell ref="G22:H22"/>
    <mergeCell ref="J22:O22"/>
    <mergeCell ref="G19:H19"/>
    <mergeCell ref="J19:O19"/>
    <mergeCell ref="G20:H20"/>
    <mergeCell ref="J20:O20"/>
    <mergeCell ref="G17:H17"/>
    <mergeCell ref="J17:O17"/>
    <mergeCell ref="G18:H18"/>
    <mergeCell ref="J18:O18"/>
    <mergeCell ref="G15:H15"/>
    <mergeCell ref="J15:O15"/>
    <mergeCell ref="G16:H16"/>
    <mergeCell ref="J16:O16"/>
    <mergeCell ref="J8:O8"/>
    <mergeCell ref="G13:H13"/>
    <mergeCell ref="J13:O13"/>
    <mergeCell ref="G14:H14"/>
    <mergeCell ref="J14:O14"/>
    <mergeCell ref="G11:H11"/>
    <mergeCell ref="J11:O11"/>
    <mergeCell ref="G12:H12"/>
    <mergeCell ref="J12:O12"/>
    <mergeCell ref="E3:P3"/>
    <mergeCell ref="G4:I4"/>
    <mergeCell ref="J4:O4"/>
    <mergeCell ref="G9:H9"/>
    <mergeCell ref="J9:O9"/>
    <mergeCell ref="G10:H10"/>
    <mergeCell ref="J10:O10"/>
    <mergeCell ref="G7:H7"/>
    <mergeCell ref="J7:O7"/>
    <mergeCell ref="G8:H8"/>
    <mergeCell ref="A5:B5"/>
    <mergeCell ref="G5:H5"/>
    <mergeCell ref="J5:O5"/>
    <mergeCell ref="G6:H6"/>
    <mergeCell ref="J6:O6"/>
    <mergeCell ref="I2:J2"/>
    <mergeCell ref="L2:M2"/>
    <mergeCell ref="O2:P2"/>
    <mergeCell ref="C4:D4"/>
    <mergeCell ref="E4:F4"/>
  </mergeCells>
  <phoneticPr fontId="2"/>
  <printOptions verticalCentered="1"/>
  <pageMargins left="0.78740157480314965" right="0.19685039370078741" top="0.59055118110236227" bottom="0.78740157480314965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view="pageBreakPreview" zoomScaleNormal="100" zoomScaleSheetLayoutView="100" workbookViewId="0">
      <selection sqref="A1:B1"/>
    </sheetView>
  </sheetViews>
  <sheetFormatPr defaultRowHeight="13.5"/>
  <cols>
    <col min="1" max="2" width="4.375" style="19" customWidth="1"/>
    <col min="3" max="3" width="15.625" style="19" customWidth="1"/>
    <col min="4" max="4" width="2.875" style="19" customWidth="1"/>
    <col min="5" max="5" width="15.625" style="19" customWidth="1"/>
    <col min="6" max="6" width="2.875" style="19" customWidth="1"/>
    <col min="7" max="7" width="10.625" style="19" customWidth="1"/>
    <col min="8" max="8" width="5" style="19" customWidth="1"/>
    <col min="9" max="9" width="2.5" style="19" customWidth="1"/>
    <col min="10" max="10" width="5.25" style="19" customWidth="1"/>
    <col min="11" max="11" width="5" style="19" customWidth="1"/>
    <col min="12" max="12" width="4" style="19" customWidth="1"/>
    <col min="13" max="13" width="3.75" style="19" customWidth="1"/>
    <col min="14" max="15" width="5" style="19" customWidth="1"/>
    <col min="16" max="16" width="2.75" style="19" customWidth="1"/>
    <col min="17" max="16384" width="9" style="19"/>
  </cols>
  <sheetData>
    <row r="1" spans="1:16" ht="15" thickBot="1">
      <c r="A1" s="128">
        <f>'４月'!A1:B1+1</f>
        <v>2026</v>
      </c>
      <c r="B1" s="128"/>
    </row>
    <row r="2" spans="1:16" ht="54.75" customHeight="1" thickBot="1">
      <c r="F2" s="65"/>
      <c r="G2" s="66"/>
      <c r="H2" s="64" t="s">
        <v>27</v>
      </c>
      <c r="I2" s="86"/>
      <c r="J2" s="87"/>
      <c r="K2" s="2" t="s">
        <v>13</v>
      </c>
      <c r="L2" s="86"/>
      <c r="M2" s="87"/>
      <c r="N2" s="2" t="s">
        <v>12</v>
      </c>
      <c r="O2" s="86"/>
      <c r="P2" s="88"/>
    </row>
    <row r="3" spans="1:16" ht="31.5" customHeight="1" thickBot="1">
      <c r="A3" s="27">
        <v>2</v>
      </c>
      <c r="B3" s="28" t="s">
        <v>18</v>
      </c>
      <c r="C3" s="29"/>
      <c r="D3" s="29"/>
      <c r="E3" s="125" t="s">
        <v>0</v>
      </c>
      <c r="F3" s="125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84" customFormat="1" ht="22.5" customHeight="1">
      <c r="A4" s="79" t="s">
        <v>2</v>
      </c>
      <c r="B4" s="80" t="s">
        <v>14</v>
      </c>
      <c r="C4" s="119" t="s">
        <v>4</v>
      </c>
      <c r="D4" s="120"/>
      <c r="E4" s="119" t="s">
        <v>5</v>
      </c>
      <c r="F4" s="120"/>
      <c r="G4" s="119" t="s">
        <v>15</v>
      </c>
      <c r="H4" s="127"/>
      <c r="I4" s="120"/>
      <c r="J4" s="119" t="s">
        <v>16</v>
      </c>
      <c r="K4" s="127"/>
      <c r="L4" s="127"/>
      <c r="M4" s="127"/>
      <c r="N4" s="127"/>
      <c r="O4" s="127"/>
      <c r="P4" s="83"/>
    </row>
    <row r="5" spans="1:16" ht="20.100000000000001" customHeight="1">
      <c r="A5" s="121" t="s">
        <v>3</v>
      </c>
      <c r="B5" s="122"/>
      <c r="C5" s="30"/>
      <c r="D5" s="31" t="s">
        <v>22</v>
      </c>
      <c r="E5" s="30"/>
      <c r="F5" s="32" t="s">
        <v>22</v>
      </c>
      <c r="G5" s="123">
        <f>SUM('１月'!G37+'１月'!L37/1000)</f>
        <v>0</v>
      </c>
      <c r="H5" s="124"/>
      <c r="I5" s="33" t="s">
        <v>22</v>
      </c>
      <c r="J5" s="100"/>
      <c r="K5" s="101"/>
      <c r="L5" s="101"/>
      <c r="M5" s="101"/>
      <c r="N5" s="101"/>
      <c r="O5" s="101"/>
      <c r="P5" s="12"/>
    </row>
    <row r="6" spans="1:16" ht="20.100000000000001" customHeight="1">
      <c r="A6" s="78">
        <v>1</v>
      </c>
      <c r="B6" s="69" t="s">
        <v>25</v>
      </c>
      <c r="C6" s="59"/>
      <c r="D6" s="39"/>
      <c r="E6" s="60"/>
      <c r="F6" s="40"/>
      <c r="G6" s="106">
        <f t="shared" ref="G6:G33" si="0">G5+C6-E6</f>
        <v>0</v>
      </c>
      <c r="H6" s="107"/>
      <c r="I6" s="41"/>
      <c r="J6" s="104"/>
      <c r="K6" s="105"/>
      <c r="L6" s="105"/>
      <c r="M6" s="105"/>
      <c r="N6" s="105"/>
      <c r="O6" s="105"/>
      <c r="P6" s="25"/>
    </row>
    <row r="7" spans="1:16" ht="20.100000000000001" customHeight="1">
      <c r="A7" s="75">
        <v>2</v>
      </c>
      <c r="B7" s="68" t="s">
        <v>26</v>
      </c>
      <c r="C7" s="11">
        <v>0</v>
      </c>
      <c r="D7" s="15"/>
      <c r="E7" s="13">
        <v>0</v>
      </c>
      <c r="F7" s="16"/>
      <c r="G7" s="98">
        <f t="shared" si="0"/>
        <v>0</v>
      </c>
      <c r="H7" s="99"/>
      <c r="I7" s="24"/>
      <c r="J7" s="100"/>
      <c r="K7" s="101"/>
      <c r="L7" s="101"/>
      <c r="M7" s="101"/>
      <c r="N7" s="101"/>
      <c r="O7" s="101"/>
      <c r="P7" s="12"/>
    </row>
    <row r="8" spans="1:16" ht="20.100000000000001" customHeight="1">
      <c r="A8" s="75">
        <v>3</v>
      </c>
      <c r="B8" s="68" t="s">
        <v>6</v>
      </c>
      <c r="C8" s="11">
        <v>0</v>
      </c>
      <c r="D8" s="15"/>
      <c r="E8" s="13">
        <v>0</v>
      </c>
      <c r="F8" s="16"/>
      <c r="G8" s="98">
        <f t="shared" si="0"/>
        <v>0</v>
      </c>
      <c r="H8" s="99"/>
      <c r="I8" s="24"/>
      <c r="J8" s="100"/>
      <c r="K8" s="101"/>
      <c r="L8" s="101"/>
      <c r="M8" s="101"/>
      <c r="N8" s="101"/>
      <c r="O8" s="101"/>
      <c r="P8" s="12"/>
    </row>
    <row r="9" spans="1:16" ht="20.100000000000001" customHeight="1">
      <c r="A9" s="75">
        <v>4</v>
      </c>
      <c r="B9" s="68" t="s">
        <v>7</v>
      </c>
      <c r="C9" s="11">
        <v>0</v>
      </c>
      <c r="D9" s="15"/>
      <c r="E9" s="13">
        <v>0</v>
      </c>
      <c r="F9" s="16"/>
      <c r="G9" s="98">
        <f t="shared" si="0"/>
        <v>0</v>
      </c>
      <c r="H9" s="99"/>
      <c r="I9" s="24"/>
      <c r="J9" s="100"/>
      <c r="K9" s="101"/>
      <c r="L9" s="101"/>
      <c r="M9" s="101"/>
      <c r="N9" s="101"/>
      <c r="O9" s="101"/>
      <c r="P9" s="12"/>
    </row>
    <row r="10" spans="1:16" ht="20.100000000000001" customHeight="1">
      <c r="A10" s="75">
        <v>5</v>
      </c>
      <c r="B10" s="68" t="s">
        <v>8</v>
      </c>
      <c r="C10" s="11">
        <v>0</v>
      </c>
      <c r="D10" s="15"/>
      <c r="E10" s="13">
        <v>0</v>
      </c>
      <c r="F10" s="16"/>
      <c r="G10" s="98">
        <f t="shared" si="0"/>
        <v>0</v>
      </c>
      <c r="H10" s="99"/>
      <c r="I10" s="24"/>
      <c r="J10" s="100"/>
      <c r="K10" s="101"/>
      <c r="L10" s="101"/>
      <c r="M10" s="101"/>
      <c r="N10" s="101"/>
      <c r="O10" s="101"/>
      <c r="P10" s="12"/>
    </row>
    <row r="11" spans="1:16" ht="20.100000000000001" customHeight="1">
      <c r="A11" s="75">
        <v>6</v>
      </c>
      <c r="B11" s="68" t="s">
        <v>9</v>
      </c>
      <c r="C11" s="11">
        <v>0</v>
      </c>
      <c r="D11" s="15"/>
      <c r="E11" s="13">
        <v>0</v>
      </c>
      <c r="F11" s="16"/>
      <c r="G11" s="98">
        <f t="shared" si="0"/>
        <v>0</v>
      </c>
      <c r="H11" s="99"/>
      <c r="I11" s="24"/>
      <c r="J11" s="100"/>
      <c r="K11" s="101"/>
      <c r="L11" s="101"/>
      <c r="M11" s="101"/>
      <c r="N11" s="101"/>
      <c r="O11" s="101"/>
      <c r="P11" s="12"/>
    </row>
    <row r="12" spans="1:16" ht="20.100000000000001" customHeight="1">
      <c r="A12" s="75">
        <v>7</v>
      </c>
      <c r="B12" s="68" t="s">
        <v>10</v>
      </c>
      <c r="C12" s="11">
        <v>0</v>
      </c>
      <c r="D12" s="15"/>
      <c r="E12" s="13">
        <v>0</v>
      </c>
      <c r="F12" s="16"/>
      <c r="G12" s="98">
        <f t="shared" si="0"/>
        <v>0</v>
      </c>
      <c r="H12" s="99"/>
      <c r="I12" s="24"/>
      <c r="J12" s="100"/>
      <c r="K12" s="101"/>
      <c r="L12" s="101"/>
      <c r="M12" s="101"/>
      <c r="N12" s="101"/>
      <c r="O12" s="101"/>
      <c r="P12" s="12"/>
    </row>
    <row r="13" spans="1:16" ht="20.100000000000001" customHeight="1">
      <c r="A13" s="78">
        <v>8</v>
      </c>
      <c r="B13" s="69" t="s">
        <v>1</v>
      </c>
      <c r="C13" s="59"/>
      <c r="D13" s="39"/>
      <c r="E13" s="60"/>
      <c r="F13" s="40"/>
      <c r="G13" s="106">
        <f t="shared" si="0"/>
        <v>0</v>
      </c>
      <c r="H13" s="107"/>
      <c r="I13" s="41"/>
      <c r="J13" s="104"/>
      <c r="K13" s="105"/>
      <c r="L13" s="105"/>
      <c r="M13" s="105"/>
      <c r="N13" s="105"/>
      <c r="O13" s="105"/>
      <c r="P13" s="25"/>
    </row>
    <row r="14" spans="1:16" ht="20.100000000000001" customHeight="1">
      <c r="A14" s="75">
        <v>9</v>
      </c>
      <c r="B14" s="68" t="s">
        <v>11</v>
      </c>
      <c r="C14" s="11">
        <v>0</v>
      </c>
      <c r="D14" s="15"/>
      <c r="E14" s="13">
        <v>0</v>
      </c>
      <c r="F14" s="16"/>
      <c r="G14" s="98">
        <f t="shared" si="0"/>
        <v>0</v>
      </c>
      <c r="H14" s="99"/>
      <c r="I14" s="24"/>
      <c r="J14" s="100"/>
      <c r="K14" s="101"/>
      <c r="L14" s="101"/>
      <c r="M14" s="101"/>
      <c r="N14" s="101"/>
      <c r="O14" s="101"/>
      <c r="P14" s="12"/>
    </row>
    <row r="15" spans="1:16" ht="20.100000000000001" customHeight="1">
      <c r="A15" s="75">
        <v>10</v>
      </c>
      <c r="B15" s="68" t="s">
        <v>6</v>
      </c>
      <c r="C15" s="11">
        <v>0</v>
      </c>
      <c r="D15" s="15"/>
      <c r="E15" s="13">
        <v>0</v>
      </c>
      <c r="F15" s="16"/>
      <c r="G15" s="98">
        <f t="shared" si="0"/>
        <v>0</v>
      </c>
      <c r="H15" s="99"/>
      <c r="I15" s="24"/>
      <c r="J15" s="100"/>
      <c r="K15" s="101"/>
      <c r="L15" s="101"/>
      <c r="M15" s="101"/>
      <c r="N15" s="101"/>
      <c r="O15" s="101"/>
      <c r="P15" s="12"/>
    </row>
    <row r="16" spans="1:16" ht="20.100000000000001" customHeight="1">
      <c r="A16" s="78">
        <v>11</v>
      </c>
      <c r="B16" s="69" t="s">
        <v>7</v>
      </c>
      <c r="C16" s="59"/>
      <c r="D16" s="39"/>
      <c r="E16" s="60"/>
      <c r="F16" s="40"/>
      <c r="G16" s="106">
        <f t="shared" si="0"/>
        <v>0</v>
      </c>
      <c r="H16" s="107"/>
      <c r="I16" s="41"/>
      <c r="J16" s="104"/>
      <c r="K16" s="105"/>
      <c r="L16" s="105"/>
      <c r="M16" s="105"/>
      <c r="N16" s="105"/>
      <c r="O16" s="105"/>
      <c r="P16" s="25"/>
    </row>
    <row r="17" spans="1:16" ht="20.100000000000001" customHeight="1">
      <c r="A17" s="75">
        <v>12</v>
      </c>
      <c r="B17" s="68" t="s">
        <v>8</v>
      </c>
      <c r="C17" s="11">
        <v>0</v>
      </c>
      <c r="D17" s="15"/>
      <c r="E17" s="13">
        <v>0</v>
      </c>
      <c r="F17" s="16"/>
      <c r="G17" s="98">
        <f t="shared" si="0"/>
        <v>0</v>
      </c>
      <c r="H17" s="99"/>
      <c r="I17" s="24"/>
      <c r="J17" s="100"/>
      <c r="K17" s="101"/>
      <c r="L17" s="101"/>
      <c r="M17" s="101"/>
      <c r="N17" s="101"/>
      <c r="O17" s="101"/>
      <c r="P17" s="12"/>
    </row>
    <row r="18" spans="1:16" ht="20.100000000000001" customHeight="1">
      <c r="A18" s="75">
        <v>13</v>
      </c>
      <c r="B18" s="68" t="s">
        <v>9</v>
      </c>
      <c r="C18" s="11">
        <v>0</v>
      </c>
      <c r="D18" s="15"/>
      <c r="E18" s="13">
        <v>0</v>
      </c>
      <c r="F18" s="16"/>
      <c r="G18" s="98">
        <f t="shared" si="0"/>
        <v>0</v>
      </c>
      <c r="H18" s="99"/>
      <c r="I18" s="24"/>
      <c r="J18" s="100"/>
      <c r="K18" s="101"/>
      <c r="L18" s="101"/>
      <c r="M18" s="101"/>
      <c r="N18" s="101"/>
      <c r="O18" s="101"/>
      <c r="P18" s="12"/>
    </row>
    <row r="19" spans="1:16" ht="20.100000000000001" customHeight="1">
      <c r="A19" s="75">
        <v>14</v>
      </c>
      <c r="B19" s="68" t="s">
        <v>10</v>
      </c>
      <c r="C19" s="11">
        <v>0</v>
      </c>
      <c r="D19" s="15"/>
      <c r="E19" s="13">
        <v>0</v>
      </c>
      <c r="F19" s="16"/>
      <c r="G19" s="98">
        <f t="shared" si="0"/>
        <v>0</v>
      </c>
      <c r="H19" s="99"/>
      <c r="I19" s="24"/>
      <c r="J19" s="100"/>
      <c r="K19" s="101"/>
      <c r="L19" s="101"/>
      <c r="M19" s="101"/>
      <c r="N19" s="101"/>
      <c r="O19" s="101"/>
      <c r="P19" s="12"/>
    </row>
    <row r="20" spans="1:16" ht="20.100000000000001" customHeight="1">
      <c r="A20" s="78">
        <v>15</v>
      </c>
      <c r="B20" s="69" t="s">
        <v>1</v>
      </c>
      <c r="C20" s="59"/>
      <c r="D20" s="39"/>
      <c r="E20" s="60"/>
      <c r="F20" s="40"/>
      <c r="G20" s="106">
        <f t="shared" si="0"/>
        <v>0</v>
      </c>
      <c r="H20" s="107"/>
      <c r="I20" s="41"/>
      <c r="J20" s="104"/>
      <c r="K20" s="105"/>
      <c r="L20" s="105"/>
      <c r="M20" s="105"/>
      <c r="N20" s="105"/>
      <c r="O20" s="105"/>
      <c r="P20" s="25"/>
    </row>
    <row r="21" spans="1:16" ht="20.100000000000001" customHeight="1">
      <c r="A21" s="75">
        <v>16</v>
      </c>
      <c r="B21" s="68" t="s">
        <v>11</v>
      </c>
      <c r="C21" s="11">
        <v>0</v>
      </c>
      <c r="D21" s="15"/>
      <c r="E21" s="13">
        <v>0</v>
      </c>
      <c r="F21" s="16"/>
      <c r="G21" s="98">
        <f t="shared" si="0"/>
        <v>0</v>
      </c>
      <c r="H21" s="99"/>
      <c r="I21" s="24"/>
      <c r="J21" s="100"/>
      <c r="K21" s="101"/>
      <c r="L21" s="101"/>
      <c r="M21" s="101"/>
      <c r="N21" s="101"/>
      <c r="O21" s="101"/>
      <c r="P21" s="12"/>
    </row>
    <row r="22" spans="1:16" ht="20.100000000000001" customHeight="1">
      <c r="A22" s="75">
        <v>17</v>
      </c>
      <c r="B22" s="68" t="s">
        <v>6</v>
      </c>
      <c r="C22" s="11">
        <v>0</v>
      </c>
      <c r="D22" s="15"/>
      <c r="E22" s="13">
        <v>0</v>
      </c>
      <c r="F22" s="16"/>
      <c r="G22" s="98">
        <f t="shared" si="0"/>
        <v>0</v>
      </c>
      <c r="H22" s="99"/>
      <c r="I22" s="24"/>
      <c r="J22" s="100"/>
      <c r="K22" s="101"/>
      <c r="L22" s="101"/>
      <c r="M22" s="101"/>
      <c r="N22" s="101"/>
      <c r="O22" s="101"/>
      <c r="P22" s="12"/>
    </row>
    <row r="23" spans="1:16" ht="20.100000000000001" customHeight="1">
      <c r="A23" s="75">
        <v>18</v>
      </c>
      <c r="B23" s="68" t="s">
        <v>7</v>
      </c>
      <c r="C23" s="11">
        <v>0</v>
      </c>
      <c r="D23" s="15"/>
      <c r="E23" s="13">
        <v>0</v>
      </c>
      <c r="F23" s="16"/>
      <c r="G23" s="98">
        <f t="shared" si="0"/>
        <v>0</v>
      </c>
      <c r="H23" s="99"/>
      <c r="I23" s="24"/>
      <c r="J23" s="100"/>
      <c r="K23" s="101"/>
      <c r="L23" s="101"/>
      <c r="M23" s="101"/>
      <c r="N23" s="101"/>
      <c r="O23" s="101"/>
      <c r="P23" s="12"/>
    </row>
    <row r="24" spans="1:16" ht="20.100000000000001" customHeight="1">
      <c r="A24" s="75">
        <v>19</v>
      </c>
      <c r="B24" s="68" t="s">
        <v>8</v>
      </c>
      <c r="C24" s="11">
        <v>0</v>
      </c>
      <c r="D24" s="15"/>
      <c r="E24" s="13">
        <v>0</v>
      </c>
      <c r="F24" s="16"/>
      <c r="G24" s="98">
        <f t="shared" si="0"/>
        <v>0</v>
      </c>
      <c r="H24" s="99"/>
      <c r="I24" s="24"/>
      <c r="J24" s="100"/>
      <c r="K24" s="101"/>
      <c r="L24" s="101"/>
      <c r="M24" s="101"/>
      <c r="N24" s="101"/>
      <c r="O24" s="101"/>
      <c r="P24" s="12"/>
    </row>
    <row r="25" spans="1:16" ht="20.100000000000001" customHeight="1">
      <c r="A25" s="75">
        <v>20</v>
      </c>
      <c r="B25" s="68" t="s">
        <v>9</v>
      </c>
      <c r="C25" s="11">
        <v>0</v>
      </c>
      <c r="D25" s="15"/>
      <c r="E25" s="13">
        <v>0</v>
      </c>
      <c r="F25" s="16"/>
      <c r="G25" s="98">
        <f t="shared" si="0"/>
        <v>0</v>
      </c>
      <c r="H25" s="99"/>
      <c r="I25" s="24"/>
      <c r="J25" s="100"/>
      <c r="K25" s="101"/>
      <c r="L25" s="101"/>
      <c r="M25" s="101"/>
      <c r="N25" s="101"/>
      <c r="O25" s="101"/>
      <c r="P25" s="12"/>
    </row>
    <row r="26" spans="1:16" ht="20.100000000000001" customHeight="1">
      <c r="A26" s="75">
        <v>21</v>
      </c>
      <c r="B26" s="68" t="s">
        <v>10</v>
      </c>
      <c r="C26" s="11">
        <v>0</v>
      </c>
      <c r="D26" s="15"/>
      <c r="E26" s="13">
        <v>0</v>
      </c>
      <c r="F26" s="16"/>
      <c r="G26" s="98">
        <f t="shared" si="0"/>
        <v>0</v>
      </c>
      <c r="H26" s="99"/>
      <c r="I26" s="24"/>
      <c r="J26" s="100"/>
      <c r="K26" s="101"/>
      <c r="L26" s="101"/>
      <c r="M26" s="101"/>
      <c r="N26" s="101"/>
      <c r="O26" s="101"/>
      <c r="P26" s="12"/>
    </row>
    <row r="27" spans="1:16" ht="20.100000000000001" customHeight="1">
      <c r="A27" s="78">
        <v>22</v>
      </c>
      <c r="B27" s="69" t="s">
        <v>1</v>
      </c>
      <c r="C27" s="59"/>
      <c r="D27" s="39"/>
      <c r="E27" s="60"/>
      <c r="F27" s="40"/>
      <c r="G27" s="106">
        <f t="shared" si="0"/>
        <v>0</v>
      </c>
      <c r="H27" s="107"/>
      <c r="I27" s="41"/>
      <c r="J27" s="104"/>
      <c r="K27" s="105"/>
      <c r="L27" s="105"/>
      <c r="M27" s="105"/>
      <c r="N27" s="105"/>
      <c r="O27" s="105"/>
      <c r="P27" s="25"/>
    </row>
    <row r="28" spans="1:16" ht="20.100000000000001" customHeight="1">
      <c r="A28" s="78">
        <v>23</v>
      </c>
      <c r="B28" s="69" t="s">
        <v>11</v>
      </c>
      <c r="C28" s="59"/>
      <c r="D28" s="39"/>
      <c r="E28" s="60"/>
      <c r="F28" s="40"/>
      <c r="G28" s="106">
        <f t="shared" si="0"/>
        <v>0</v>
      </c>
      <c r="H28" s="107"/>
      <c r="I28" s="41"/>
      <c r="J28" s="104"/>
      <c r="K28" s="105"/>
      <c r="L28" s="105"/>
      <c r="M28" s="105"/>
      <c r="N28" s="105"/>
      <c r="O28" s="105"/>
      <c r="P28" s="25"/>
    </row>
    <row r="29" spans="1:16" ht="20.100000000000001" customHeight="1">
      <c r="A29" s="75">
        <v>24</v>
      </c>
      <c r="B29" s="68" t="s">
        <v>6</v>
      </c>
      <c r="C29" s="11">
        <v>0</v>
      </c>
      <c r="D29" s="15"/>
      <c r="E29" s="13">
        <v>0</v>
      </c>
      <c r="F29" s="16"/>
      <c r="G29" s="98">
        <f t="shared" si="0"/>
        <v>0</v>
      </c>
      <c r="H29" s="99"/>
      <c r="I29" s="24"/>
      <c r="J29" s="100"/>
      <c r="K29" s="101"/>
      <c r="L29" s="101"/>
      <c r="M29" s="101"/>
      <c r="N29" s="101"/>
      <c r="O29" s="101"/>
      <c r="P29" s="12"/>
    </row>
    <row r="30" spans="1:16" ht="20.100000000000001" customHeight="1">
      <c r="A30" s="75">
        <v>25</v>
      </c>
      <c r="B30" s="68" t="s">
        <v>7</v>
      </c>
      <c r="C30" s="11">
        <v>0</v>
      </c>
      <c r="D30" s="15"/>
      <c r="E30" s="13">
        <v>0</v>
      </c>
      <c r="F30" s="16"/>
      <c r="G30" s="98">
        <f t="shared" si="0"/>
        <v>0</v>
      </c>
      <c r="H30" s="99"/>
      <c r="I30" s="24"/>
      <c r="J30" s="100"/>
      <c r="K30" s="101"/>
      <c r="L30" s="101"/>
      <c r="M30" s="101"/>
      <c r="N30" s="101"/>
      <c r="O30" s="101"/>
      <c r="P30" s="12"/>
    </row>
    <row r="31" spans="1:16" ht="20.100000000000001" customHeight="1">
      <c r="A31" s="75">
        <v>26</v>
      </c>
      <c r="B31" s="68" t="s">
        <v>8</v>
      </c>
      <c r="C31" s="11">
        <v>0</v>
      </c>
      <c r="D31" s="15"/>
      <c r="E31" s="13">
        <v>0</v>
      </c>
      <c r="F31" s="16"/>
      <c r="G31" s="98">
        <f t="shared" si="0"/>
        <v>0</v>
      </c>
      <c r="H31" s="99"/>
      <c r="I31" s="24"/>
      <c r="J31" s="100"/>
      <c r="K31" s="101"/>
      <c r="L31" s="101"/>
      <c r="M31" s="101"/>
      <c r="N31" s="101"/>
      <c r="O31" s="101"/>
      <c r="P31" s="12"/>
    </row>
    <row r="32" spans="1:16" ht="20.100000000000001" customHeight="1">
      <c r="A32" s="75">
        <v>27</v>
      </c>
      <c r="B32" s="68" t="s">
        <v>9</v>
      </c>
      <c r="C32" s="11">
        <v>0</v>
      </c>
      <c r="D32" s="15"/>
      <c r="E32" s="13">
        <v>0</v>
      </c>
      <c r="F32" s="16"/>
      <c r="G32" s="98">
        <f t="shared" si="0"/>
        <v>0</v>
      </c>
      <c r="H32" s="99"/>
      <c r="I32" s="24"/>
      <c r="J32" s="100"/>
      <c r="K32" s="101"/>
      <c r="L32" s="101"/>
      <c r="M32" s="101"/>
      <c r="N32" s="101"/>
      <c r="O32" s="101"/>
      <c r="P32" s="12"/>
    </row>
    <row r="33" spans="1:16" ht="20.100000000000001" customHeight="1">
      <c r="A33" s="75">
        <v>28</v>
      </c>
      <c r="B33" s="68" t="s">
        <v>10</v>
      </c>
      <c r="C33" s="11">
        <v>0</v>
      </c>
      <c r="D33" s="15"/>
      <c r="E33" s="13">
        <v>0</v>
      </c>
      <c r="F33" s="16"/>
      <c r="G33" s="98">
        <f t="shared" si="0"/>
        <v>0</v>
      </c>
      <c r="H33" s="99"/>
      <c r="I33" s="24"/>
      <c r="J33" s="100"/>
      <c r="K33" s="101"/>
      <c r="L33" s="101"/>
      <c r="M33" s="101"/>
      <c r="N33" s="101"/>
      <c r="O33" s="101"/>
      <c r="P33" s="12"/>
    </row>
    <row r="34" spans="1:16" ht="20.100000000000001" customHeight="1">
      <c r="A34" s="70"/>
      <c r="B34" s="23"/>
      <c r="C34" s="11"/>
      <c r="D34" s="15"/>
      <c r="E34" s="13"/>
      <c r="F34" s="16"/>
      <c r="G34" s="98"/>
      <c r="H34" s="99"/>
      <c r="I34" s="24"/>
      <c r="J34" s="100"/>
      <c r="K34" s="101"/>
      <c r="L34" s="101"/>
      <c r="M34" s="101"/>
      <c r="N34" s="101"/>
      <c r="O34" s="101"/>
      <c r="P34" s="12"/>
    </row>
    <row r="35" spans="1:16" ht="20.100000000000001" customHeight="1">
      <c r="A35" s="20"/>
      <c r="B35" s="23"/>
      <c r="C35" s="14"/>
      <c r="D35" s="15"/>
      <c r="E35" s="30"/>
      <c r="F35" s="16"/>
      <c r="G35" s="98"/>
      <c r="H35" s="99"/>
      <c r="I35" s="24"/>
      <c r="J35" s="100"/>
      <c r="K35" s="101"/>
      <c r="L35" s="101"/>
      <c r="M35" s="101"/>
      <c r="N35" s="101"/>
      <c r="O35" s="101"/>
      <c r="P35" s="12"/>
    </row>
    <row r="36" spans="1:16" ht="20.100000000000001" customHeight="1">
      <c r="A36" s="20"/>
      <c r="B36" s="21"/>
      <c r="C36" s="14"/>
      <c r="D36" s="15"/>
      <c r="E36" s="30"/>
      <c r="F36" s="16"/>
      <c r="G36" s="98"/>
      <c r="H36" s="99"/>
      <c r="I36" s="17"/>
      <c r="J36" s="102"/>
      <c r="K36" s="103"/>
      <c r="L36" s="103"/>
      <c r="M36" s="103"/>
      <c r="N36" s="103"/>
      <c r="O36" s="103"/>
      <c r="P36" s="18"/>
    </row>
    <row r="37" spans="1:16" ht="26.25" customHeight="1" thickBot="1">
      <c r="A37" s="34" t="s">
        <v>17</v>
      </c>
      <c r="B37" s="35"/>
      <c r="C37" s="22">
        <f>SUM(C6:C36)</f>
        <v>0</v>
      </c>
      <c r="D37" s="36" t="s">
        <v>22</v>
      </c>
      <c r="E37" s="22">
        <f>SUM(E6:E36)</f>
        <v>0</v>
      </c>
      <c r="F37" s="37" t="s">
        <v>22</v>
      </c>
      <c r="G37" s="129">
        <f>G5+C37-E37</f>
        <v>0</v>
      </c>
      <c r="H37" s="130"/>
      <c r="I37" s="38" t="s">
        <v>22</v>
      </c>
      <c r="J37" s="42" t="s">
        <v>20</v>
      </c>
      <c r="K37" s="43"/>
      <c r="L37" s="131">
        <v>0</v>
      </c>
      <c r="M37" s="131"/>
      <c r="N37" s="131"/>
      <c r="O37" s="44" t="s">
        <v>19</v>
      </c>
      <c r="P37" s="45" t="s">
        <v>21</v>
      </c>
    </row>
  </sheetData>
  <sheetProtection selectLockedCells="1"/>
  <mergeCells count="76">
    <mergeCell ref="G37:H37"/>
    <mergeCell ref="L37:N37"/>
    <mergeCell ref="G35:H35"/>
    <mergeCell ref="J35:O35"/>
    <mergeCell ref="G36:H36"/>
    <mergeCell ref="J36:O36"/>
    <mergeCell ref="G29:H29"/>
    <mergeCell ref="J29:O29"/>
    <mergeCell ref="G30:H30"/>
    <mergeCell ref="J30:O30"/>
    <mergeCell ref="A1:B1"/>
    <mergeCell ref="J34:O34"/>
    <mergeCell ref="G31:H31"/>
    <mergeCell ref="J31:O31"/>
    <mergeCell ref="G32:H32"/>
    <mergeCell ref="J32:O32"/>
    <mergeCell ref="G33:H33"/>
    <mergeCell ref="J33:O33"/>
    <mergeCell ref="G34:H34"/>
    <mergeCell ref="G27:H27"/>
    <mergeCell ref="J27:O27"/>
    <mergeCell ref="G28:H28"/>
    <mergeCell ref="J28:O28"/>
    <mergeCell ref="G25:H25"/>
    <mergeCell ref="J25:O25"/>
    <mergeCell ref="G26:H26"/>
    <mergeCell ref="J26:O26"/>
    <mergeCell ref="G23:H23"/>
    <mergeCell ref="J23:O23"/>
    <mergeCell ref="G24:H24"/>
    <mergeCell ref="J24:O24"/>
    <mergeCell ref="G21:H21"/>
    <mergeCell ref="J21:O21"/>
    <mergeCell ref="G22:H22"/>
    <mergeCell ref="J22:O22"/>
    <mergeCell ref="G19:H19"/>
    <mergeCell ref="J19:O19"/>
    <mergeCell ref="G20:H20"/>
    <mergeCell ref="J20:O20"/>
    <mergeCell ref="G17:H17"/>
    <mergeCell ref="J17:O17"/>
    <mergeCell ref="G18:H18"/>
    <mergeCell ref="J18:O18"/>
    <mergeCell ref="G15:H15"/>
    <mergeCell ref="J15:O15"/>
    <mergeCell ref="G16:H16"/>
    <mergeCell ref="J16:O16"/>
    <mergeCell ref="J8:O8"/>
    <mergeCell ref="G13:H13"/>
    <mergeCell ref="J13:O13"/>
    <mergeCell ref="G14:H14"/>
    <mergeCell ref="J14:O14"/>
    <mergeCell ref="G11:H11"/>
    <mergeCell ref="J11:O11"/>
    <mergeCell ref="G12:H12"/>
    <mergeCell ref="J12:O12"/>
    <mergeCell ref="E3:P3"/>
    <mergeCell ref="G4:I4"/>
    <mergeCell ref="J4:O4"/>
    <mergeCell ref="G9:H9"/>
    <mergeCell ref="J9:O9"/>
    <mergeCell ref="G10:H10"/>
    <mergeCell ref="J10:O10"/>
    <mergeCell ref="G7:H7"/>
    <mergeCell ref="J7:O7"/>
    <mergeCell ref="G8:H8"/>
    <mergeCell ref="A5:B5"/>
    <mergeCell ref="G5:H5"/>
    <mergeCell ref="J5:O5"/>
    <mergeCell ref="G6:H6"/>
    <mergeCell ref="J6:O6"/>
    <mergeCell ref="I2:J2"/>
    <mergeCell ref="L2:M2"/>
    <mergeCell ref="O2:P2"/>
    <mergeCell ref="C4:D4"/>
    <mergeCell ref="E4:F4"/>
  </mergeCells>
  <phoneticPr fontId="2"/>
  <printOptions verticalCentered="1"/>
  <pageMargins left="0.78740157480314965" right="0.19685039370078741" top="0.59055118110236227" bottom="0.78740157480314965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view="pageBreakPreview" zoomScaleNormal="100" zoomScaleSheetLayoutView="100" workbookViewId="0">
      <selection sqref="A1:B1"/>
    </sheetView>
  </sheetViews>
  <sheetFormatPr defaultRowHeight="13.5"/>
  <cols>
    <col min="1" max="2" width="4.375" style="19" customWidth="1"/>
    <col min="3" max="3" width="15.625" style="19" customWidth="1"/>
    <col min="4" max="4" width="2.875" style="19" customWidth="1"/>
    <col min="5" max="5" width="15.625" style="19" customWidth="1"/>
    <col min="6" max="6" width="2.875" style="19" customWidth="1"/>
    <col min="7" max="7" width="10.625" style="19" customWidth="1"/>
    <col min="8" max="8" width="5" style="19" customWidth="1"/>
    <col min="9" max="9" width="2.5" style="19" customWidth="1"/>
    <col min="10" max="10" width="5.25" style="19" customWidth="1"/>
    <col min="11" max="11" width="5" style="19" customWidth="1"/>
    <col min="12" max="12" width="4" style="19" customWidth="1"/>
    <col min="13" max="13" width="3.75" style="19" customWidth="1"/>
    <col min="14" max="15" width="5" style="19" customWidth="1"/>
    <col min="16" max="16" width="2.75" style="19" customWidth="1"/>
    <col min="17" max="16384" width="9" style="19"/>
  </cols>
  <sheetData>
    <row r="1" spans="1:16" ht="15" thickBot="1">
      <c r="A1" s="128">
        <f>'４月'!A1:B1+1</f>
        <v>2026</v>
      </c>
      <c r="B1" s="128"/>
    </row>
    <row r="2" spans="1:16" ht="54.75" customHeight="1" thickBot="1">
      <c r="F2" s="65"/>
      <c r="G2" s="66"/>
      <c r="H2" s="64" t="s">
        <v>27</v>
      </c>
      <c r="I2" s="86"/>
      <c r="J2" s="87"/>
      <c r="K2" s="2" t="s">
        <v>13</v>
      </c>
      <c r="L2" s="86"/>
      <c r="M2" s="87"/>
      <c r="N2" s="2" t="s">
        <v>12</v>
      </c>
      <c r="O2" s="86"/>
      <c r="P2" s="88"/>
    </row>
    <row r="3" spans="1:16" ht="31.5" customHeight="1" thickBot="1">
      <c r="A3" s="27">
        <v>3</v>
      </c>
      <c r="B3" s="28" t="s">
        <v>18</v>
      </c>
      <c r="C3" s="29"/>
      <c r="D3" s="29"/>
      <c r="E3" s="125" t="s">
        <v>0</v>
      </c>
      <c r="F3" s="125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84" customFormat="1" ht="22.5" customHeight="1">
      <c r="A4" s="79" t="s">
        <v>2</v>
      </c>
      <c r="B4" s="80" t="s">
        <v>14</v>
      </c>
      <c r="C4" s="119" t="s">
        <v>4</v>
      </c>
      <c r="D4" s="120"/>
      <c r="E4" s="119" t="s">
        <v>5</v>
      </c>
      <c r="F4" s="120"/>
      <c r="G4" s="119" t="s">
        <v>15</v>
      </c>
      <c r="H4" s="127"/>
      <c r="I4" s="120"/>
      <c r="J4" s="119" t="s">
        <v>16</v>
      </c>
      <c r="K4" s="127"/>
      <c r="L4" s="127"/>
      <c r="M4" s="127"/>
      <c r="N4" s="127"/>
      <c r="O4" s="127"/>
      <c r="P4" s="83"/>
    </row>
    <row r="5" spans="1:16" ht="20.100000000000001" customHeight="1">
      <c r="A5" s="121" t="s">
        <v>3</v>
      </c>
      <c r="B5" s="122"/>
      <c r="C5" s="30"/>
      <c r="D5" s="31" t="s">
        <v>22</v>
      </c>
      <c r="E5" s="30"/>
      <c r="F5" s="32" t="s">
        <v>22</v>
      </c>
      <c r="G5" s="123">
        <f>SUM('２月'!G37+'２月'!L37/1000)</f>
        <v>0</v>
      </c>
      <c r="H5" s="124"/>
      <c r="I5" s="33" t="s">
        <v>22</v>
      </c>
      <c r="J5" s="100"/>
      <c r="K5" s="101"/>
      <c r="L5" s="101"/>
      <c r="M5" s="101"/>
      <c r="N5" s="101"/>
      <c r="O5" s="101"/>
      <c r="P5" s="12"/>
    </row>
    <row r="6" spans="1:16" ht="20.100000000000001" customHeight="1">
      <c r="A6" s="78">
        <v>1</v>
      </c>
      <c r="B6" s="69" t="s">
        <v>25</v>
      </c>
      <c r="C6" s="59"/>
      <c r="D6" s="39"/>
      <c r="E6" s="60"/>
      <c r="F6" s="40"/>
      <c r="G6" s="106">
        <f t="shared" ref="G6:G36" si="0">G5+C6-E6</f>
        <v>0</v>
      </c>
      <c r="H6" s="107"/>
      <c r="I6" s="41"/>
      <c r="J6" s="104"/>
      <c r="K6" s="105"/>
      <c r="L6" s="105"/>
      <c r="M6" s="105"/>
      <c r="N6" s="105"/>
      <c r="O6" s="105"/>
      <c r="P6" s="25"/>
    </row>
    <row r="7" spans="1:16" ht="20.100000000000001" customHeight="1">
      <c r="A7" s="75">
        <v>2</v>
      </c>
      <c r="B7" s="68" t="s">
        <v>26</v>
      </c>
      <c r="C7" s="11">
        <v>0</v>
      </c>
      <c r="D7" s="15"/>
      <c r="E7" s="13">
        <v>0</v>
      </c>
      <c r="F7" s="16"/>
      <c r="G7" s="98">
        <f t="shared" si="0"/>
        <v>0</v>
      </c>
      <c r="H7" s="99"/>
      <c r="I7" s="24"/>
      <c r="J7" s="100"/>
      <c r="K7" s="101"/>
      <c r="L7" s="101"/>
      <c r="M7" s="101"/>
      <c r="N7" s="101"/>
      <c r="O7" s="101"/>
      <c r="P7" s="12"/>
    </row>
    <row r="8" spans="1:16" ht="20.100000000000001" customHeight="1">
      <c r="A8" s="75">
        <v>3</v>
      </c>
      <c r="B8" s="68" t="s">
        <v>30</v>
      </c>
      <c r="C8" s="11">
        <v>0</v>
      </c>
      <c r="D8" s="15"/>
      <c r="E8" s="13">
        <v>0</v>
      </c>
      <c r="F8" s="16"/>
      <c r="G8" s="98">
        <f t="shared" si="0"/>
        <v>0</v>
      </c>
      <c r="H8" s="99"/>
      <c r="I8" s="24"/>
      <c r="J8" s="100"/>
      <c r="K8" s="101"/>
      <c r="L8" s="101"/>
      <c r="M8" s="101"/>
      <c r="N8" s="101"/>
      <c r="O8" s="101"/>
      <c r="P8" s="12"/>
    </row>
    <row r="9" spans="1:16" ht="20.100000000000001" customHeight="1">
      <c r="A9" s="75">
        <v>4</v>
      </c>
      <c r="B9" s="68" t="s">
        <v>7</v>
      </c>
      <c r="C9" s="11">
        <v>0</v>
      </c>
      <c r="D9" s="15"/>
      <c r="E9" s="13">
        <v>0</v>
      </c>
      <c r="F9" s="16"/>
      <c r="G9" s="98">
        <f t="shared" si="0"/>
        <v>0</v>
      </c>
      <c r="H9" s="99"/>
      <c r="I9" s="24"/>
      <c r="J9" s="100"/>
      <c r="K9" s="101"/>
      <c r="L9" s="101"/>
      <c r="M9" s="101"/>
      <c r="N9" s="101"/>
      <c r="O9" s="101"/>
      <c r="P9" s="12"/>
    </row>
    <row r="10" spans="1:16" ht="20.100000000000001" customHeight="1">
      <c r="A10" s="75">
        <v>5</v>
      </c>
      <c r="B10" s="68" t="s">
        <v>8</v>
      </c>
      <c r="C10" s="11">
        <v>0</v>
      </c>
      <c r="D10" s="15"/>
      <c r="E10" s="13">
        <v>0</v>
      </c>
      <c r="F10" s="16"/>
      <c r="G10" s="98">
        <f t="shared" si="0"/>
        <v>0</v>
      </c>
      <c r="H10" s="99"/>
      <c r="I10" s="24"/>
      <c r="J10" s="100"/>
      <c r="K10" s="101"/>
      <c r="L10" s="101"/>
      <c r="M10" s="101"/>
      <c r="N10" s="101"/>
      <c r="O10" s="101"/>
      <c r="P10" s="12"/>
    </row>
    <row r="11" spans="1:16" ht="20.100000000000001" customHeight="1">
      <c r="A11" s="75">
        <v>6</v>
      </c>
      <c r="B11" s="68" t="s">
        <v>9</v>
      </c>
      <c r="C11" s="11">
        <v>0</v>
      </c>
      <c r="D11" s="15"/>
      <c r="E11" s="13">
        <v>0</v>
      </c>
      <c r="F11" s="16"/>
      <c r="G11" s="98">
        <f t="shared" si="0"/>
        <v>0</v>
      </c>
      <c r="H11" s="99"/>
      <c r="I11" s="24"/>
      <c r="J11" s="100"/>
      <c r="K11" s="101"/>
      <c r="L11" s="101"/>
      <c r="M11" s="101"/>
      <c r="N11" s="101"/>
      <c r="O11" s="101"/>
      <c r="P11" s="12"/>
    </row>
    <row r="12" spans="1:16" ht="20.100000000000001" customHeight="1">
      <c r="A12" s="75">
        <v>7</v>
      </c>
      <c r="B12" s="68" t="s">
        <v>10</v>
      </c>
      <c r="C12" s="11">
        <v>0</v>
      </c>
      <c r="D12" s="15"/>
      <c r="E12" s="13">
        <v>0</v>
      </c>
      <c r="F12" s="16"/>
      <c r="G12" s="98">
        <f t="shared" si="0"/>
        <v>0</v>
      </c>
      <c r="H12" s="99"/>
      <c r="I12" s="24"/>
      <c r="J12" s="100"/>
      <c r="K12" s="101"/>
      <c r="L12" s="101"/>
      <c r="M12" s="101"/>
      <c r="N12" s="101"/>
      <c r="O12" s="101"/>
      <c r="P12" s="12"/>
    </row>
    <row r="13" spans="1:16" ht="20.100000000000001" customHeight="1">
      <c r="A13" s="78">
        <v>8</v>
      </c>
      <c r="B13" s="69" t="s">
        <v>1</v>
      </c>
      <c r="C13" s="59"/>
      <c r="D13" s="39"/>
      <c r="E13" s="60"/>
      <c r="F13" s="40"/>
      <c r="G13" s="106">
        <f t="shared" si="0"/>
        <v>0</v>
      </c>
      <c r="H13" s="107"/>
      <c r="I13" s="41"/>
      <c r="J13" s="104"/>
      <c r="K13" s="105"/>
      <c r="L13" s="105"/>
      <c r="M13" s="105"/>
      <c r="N13" s="105"/>
      <c r="O13" s="105"/>
      <c r="P13" s="25"/>
    </row>
    <row r="14" spans="1:16" ht="20.100000000000001" customHeight="1">
      <c r="A14" s="75">
        <v>9</v>
      </c>
      <c r="B14" s="68" t="s">
        <v>11</v>
      </c>
      <c r="C14" s="11">
        <v>0</v>
      </c>
      <c r="D14" s="15"/>
      <c r="E14" s="13">
        <v>0</v>
      </c>
      <c r="F14" s="16"/>
      <c r="G14" s="98">
        <f t="shared" si="0"/>
        <v>0</v>
      </c>
      <c r="H14" s="99"/>
      <c r="I14" s="24"/>
      <c r="J14" s="100"/>
      <c r="K14" s="101"/>
      <c r="L14" s="101"/>
      <c r="M14" s="101"/>
      <c r="N14" s="101"/>
      <c r="O14" s="101"/>
      <c r="P14" s="12"/>
    </row>
    <row r="15" spans="1:16" ht="20.100000000000001" customHeight="1">
      <c r="A15" s="75">
        <v>10</v>
      </c>
      <c r="B15" s="68" t="s">
        <v>6</v>
      </c>
      <c r="C15" s="11">
        <v>0</v>
      </c>
      <c r="D15" s="15"/>
      <c r="E15" s="13">
        <v>0</v>
      </c>
      <c r="F15" s="16"/>
      <c r="G15" s="98">
        <f t="shared" si="0"/>
        <v>0</v>
      </c>
      <c r="H15" s="99"/>
      <c r="I15" s="24"/>
      <c r="J15" s="100"/>
      <c r="K15" s="101"/>
      <c r="L15" s="101"/>
      <c r="M15" s="101"/>
      <c r="N15" s="101"/>
      <c r="O15" s="101"/>
      <c r="P15" s="12"/>
    </row>
    <row r="16" spans="1:16" ht="20.100000000000001" customHeight="1">
      <c r="A16" s="75">
        <v>11</v>
      </c>
      <c r="B16" s="68" t="s">
        <v>7</v>
      </c>
      <c r="C16" s="11">
        <v>0</v>
      </c>
      <c r="D16" s="15"/>
      <c r="E16" s="13">
        <v>0</v>
      </c>
      <c r="F16" s="16"/>
      <c r="G16" s="98">
        <f t="shared" si="0"/>
        <v>0</v>
      </c>
      <c r="H16" s="99"/>
      <c r="I16" s="24"/>
      <c r="J16" s="100"/>
      <c r="K16" s="101"/>
      <c r="L16" s="101"/>
      <c r="M16" s="101"/>
      <c r="N16" s="101"/>
      <c r="O16" s="101"/>
      <c r="P16" s="12"/>
    </row>
    <row r="17" spans="1:16" ht="20.100000000000001" customHeight="1">
      <c r="A17" s="75">
        <v>12</v>
      </c>
      <c r="B17" s="68" t="s">
        <v>8</v>
      </c>
      <c r="C17" s="11">
        <v>0</v>
      </c>
      <c r="D17" s="15"/>
      <c r="E17" s="13">
        <v>0</v>
      </c>
      <c r="F17" s="16"/>
      <c r="G17" s="98">
        <f t="shared" si="0"/>
        <v>0</v>
      </c>
      <c r="H17" s="99"/>
      <c r="I17" s="24"/>
      <c r="J17" s="100"/>
      <c r="K17" s="101"/>
      <c r="L17" s="101"/>
      <c r="M17" s="101"/>
      <c r="N17" s="101"/>
      <c r="O17" s="101"/>
      <c r="P17" s="12"/>
    </row>
    <row r="18" spans="1:16" ht="20.100000000000001" customHeight="1">
      <c r="A18" s="75">
        <v>13</v>
      </c>
      <c r="B18" s="68" t="s">
        <v>9</v>
      </c>
      <c r="C18" s="11">
        <v>0</v>
      </c>
      <c r="D18" s="15"/>
      <c r="E18" s="13">
        <v>0</v>
      </c>
      <c r="F18" s="16"/>
      <c r="G18" s="98">
        <f t="shared" si="0"/>
        <v>0</v>
      </c>
      <c r="H18" s="99"/>
      <c r="I18" s="24"/>
      <c r="J18" s="100"/>
      <c r="K18" s="101"/>
      <c r="L18" s="101"/>
      <c r="M18" s="101"/>
      <c r="N18" s="101"/>
      <c r="O18" s="101"/>
      <c r="P18" s="12"/>
    </row>
    <row r="19" spans="1:16" ht="20.100000000000001" customHeight="1">
      <c r="A19" s="75">
        <v>14</v>
      </c>
      <c r="B19" s="68" t="s">
        <v>10</v>
      </c>
      <c r="C19" s="11">
        <v>0</v>
      </c>
      <c r="D19" s="15"/>
      <c r="E19" s="13">
        <v>0</v>
      </c>
      <c r="F19" s="16"/>
      <c r="G19" s="98">
        <f t="shared" si="0"/>
        <v>0</v>
      </c>
      <c r="H19" s="99"/>
      <c r="I19" s="24"/>
      <c r="J19" s="100"/>
      <c r="K19" s="101"/>
      <c r="L19" s="101"/>
      <c r="M19" s="101"/>
      <c r="N19" s="101"/>
      <c r="O19" s="101"/>
      <c r="P19" s="12"/>
    </row>
    <row r="20" spans="1:16" ht="20.100000000000001" customHeight="1">
      <c r="A20" s="78">
        <v>15</v>
      </c>
      <c r="B20" s="69" t="s">
        <v>1</v>
      </c>
      <c r="C20" s="59"/>
      <c r="D20" s="39"/>
      <c r="E20" s="60"/>
      <c r="F20" s="40"/>
      <c r="G20" s="106">
        <f t="shared" si="0"/>
        <v>0</v>
      </c>
      <c r="H20" s="107"/>
      <c r="I20" s="41"/>
      <c r="J20" s="104"/>
      <c r="K20" s="105"/>
      <c r="L20" s="105"/>
      <c r="M20" s="105"/>
      <c r="N20" s="105"/>
      <c r="O20" s="105"/>
      <c r="P20" s="25"/>
    </row>
    <row r="21" spans="1:16" ht="20.100000000000001" customHeight="1">
      <c r="A21" s="75">
        <v>16</v>
      </c>
      <c r="B21" s="68" t="s">
        <v>11</v>
      </c>
      <c r="C21" s="11">
        <v>0</v>
      </c>
      <c r="D21" s="15"/>
      <c r="E21" s="13">
        <v>0</v>
      </c>
      <c r="F21" s="16"/>
      <c r="G21" s="98">
        <f t="shared" si="0"/>
        <v>0</v>
      </c>
      <c r="H21" s="99"/>
      <c r="I21" s="24"/>
      <c r="J21" s="100"/>
      <c r="K21" s="101"/>
      <c r="L21" s="101"/>
      <c r="M21" s="101"/>
      <c r="N21" s="101"/>
      <c r="O21" s="101"/>
      <c r="P21" s="12"/>
    </row>
    <row r="22" spans="1:16" ht="20.100000000000001" customHeight="1">
      <c r="A22" s="75">
        <v>17</v>
      </c>
      <c r="B22" s="68" t="s">
        <v>6</v>
      </c>
      <c r="C22" s="11">
        <v>0</v>
      </c>
      <c r="D22" s="15"/>
      <c r="E22" s="13">
        <v>0</v>
      </c>
      <c r="F22" s="16"/>
      <c r="G22" s="98">
        <f t="shared" si="0"/>
        <v>0</v>
      </c>
      <c r="H22" s="99"/>
      <c r="I22" s="24"/>
      <c r="J22" s="100"/>
      <c r="K22" s="101"/>
      <c r="L22" s="101"/>
      <c r="M22" s="101"/>
      <c r="N22" s="101"/>
      <c r="O22" s="101"/>
      <c r="P22" s="12"/>
    </row>
    <row r="23" spans="1:16" ht="20.100000000000001" customHeight="1">
      <c r="A23" s="75">
        <v>18</v>
      </c>
      <c r="B23" s="68" t="s">
        <v>7</v>
      </c>
      <c r="C23" s="11">
        <v>0</v>
      </c>
      <c r="D23" s="15"/>
      <c r="E23" s="13">
        <v>0</v>
      </c>
      <c r="F23" s="16"/>
      <c r="G23" s="98">
        <f t="shared" si="0"/>
        <v>0</v>
      </c>
      <c r="H23" s="99"/>
      <c r="I23" s="24"/>
      <c r="J23" s="100"/>
      <c r="K23" s="101"/>
      <c r="L23" s="101"/>
      <c r="M23" s="101"/>
      <c r="N23" s="101"/>
      <c r="O23" s="101"/>
      <c r="P23" s="12"/>
    </row>
    <row r="24" spans="1:16" ht="20.100000000000001" customHeight="1">
      <c r="A24" s="75">
        <v>19</v>
      </c>
      <c r="B24" s="68" t="s">
        <v>8</v>
      </c>
      <c r="C24" s="11">
        <v>0</v>
      </c>
      <c r="D24" s="15"/>
      <c r="E24" s="13">
        <v>0</v>
      </c>
      <c r="F24" s="16"/>
      <c r="G24" s="98">
        <f t="shared" si="0"/>
        <v>0</v>
      </c>
      <c r="H24" s="99"/>
      <c r="I24" s="24"/>
      <c r="J24" s="100"/>
      <c r="K24" s="101"/>
      <c r="L24" s="101"/>
      <c r="M24" s="101"/>
      <c r="N24" s="101"/>
      <c r="O24" s="101"/>
      <c r="P24" s="12"/>
    </row>
    <row r="25" spans="1:16" ht="20.100000000000001" customHeight="1">
      <c r="A25" s="78">
        <v>20</v>
      </c>
      <c r="B25" s="69" t="s">
        <v>9</v>
      </c>
      <c r="C25" s="59"/>
      <c r="D25" s="39"/>
      <c r="E25" s="60"/>
      <c r="F25" s="40"/>
      <c r="G25" s="106">
        <f t="shared" si="0"/>
        <v>0</v>
      </c>
      <c r="H25" s="107"/>
      <c r="I25" s="41"/>
      <c r="J25" s="104"/>
      <c r="K25" s="105"/>
      <c r="L25" s="105"/>
      <c r="M25" s="105"/>
      <c r="N25" s="105"/>
      <c r="O25" s="105"/>
      <c r="P25" s="25"/>
    </row>
    <row r="26" spans="1:16" ht="20.100000000000001" customHeight="1">
      <c r="A26" s="75">
        <v>21</v>
      </c>
      <c r="B26" s="68" t="s">
        <v>10</v>
      </c>
      <c r="C26" s="11">
        <v>0</v>
      </c>
      <c r="D26" s="15"/>
      <c r="E26" s="13">
        <v>0</v>
      </c>
      <c r="F26" s="16"/>
      <c r="G26" s="98">
        <f t="shared" si="0"/>
        <v>0</v>
      </c>
      <c r="H26" s="99"/>
      <c r="I26" s="24"/>
      <c r="J26" s="100"/>
      <c r="K26" s="101"/>
      <c r="L26" s="101"/>
      <c r="M26" s="101"/>
      <c r="N26" s="101"/>
      <c r="O26" s="101"/>
      <c r="P26" s="12"/>
    </row>
    <row r="27" spans="1:16" ht="20.100000000000001" customHeight="1">
      <c r="A27" s="78">
        <v>22</v>
      </c>
      <c r="B27" s="69" t="s">
        <v>1</v>
      </c>
      <c r="C27" s="59"/>
      <c r="D27" s="39"/>
      <c r="E27" s="60"/>
      <c r="F27" s="40"/>
      <c r="G27" s="106">
        <f t="shared" si="0"/>
        <v>0</v>
      </c>
      <c r="H27" s="107"/>
      <c r="I27" s="41"/>
      <c r="J27" s="104"/>
      <c r="K27" s="105"/>
      <c r="L27" s="105"/>
      <c r="M27" s="105"/>
      <c r="N27" s="105"/>
      <c r="O27" s="105"/>
      <c r="P27" s="25"/>
    </row>
    <row r="28" spans="1:16" ht="20.100000000000001" customHeight="1">
      <c r="A28" s="75">
        <v>23</v>
      </c>
      <c r="B28" s="68" t="s">
        <v>11</v>
      </c>
      <c r="C28" s="11">
        <v>0</v>
      </c>
      <c r="D28" s="15"/>
      <c r="E28" s="13">
        <v>0</v>
      </c>
      <c r="F28" s="16"/>
      <c r="G28" s="98">
        <f t="shared" si="0"/>
        <v>0</v>
      </c>
      <c r="H28" s="99"/>
      <c r="I28" s="24"/>
      <c r="J28" s="100"/>
      <c r="K28" s="101"/>
      <c r="L28" s="101"/>
      <c r="M28" s="101"/>
      <c r="N28" s="101"/>
      <c r="O28" s="101"/>
      <c r="P28" s="12"/>
    </row>
    <row r="29" spans="1:16" ht="20.100000000000001" customHeight="1">
      <c r="A29" s="75">
        <v>24</v>
      </c>
      <c r="B29" s="68" t="s">
        <v>6</v>
      </c>
      <c r="C29" s="11">
        <v>0</v>
      </c>
      <c r="D29" s="15"/>
      <c r="E29" s="13">
        <v>0</v>
      </c>
      <c r="F29" s="16"/>
      <c r="G29" s="98">
        <f t="shared" si="0"/>
        <v>0</v>
      </c>
      <c r="H29" s="99"/>
      <c r="I29" s="24"/>
      <c r="J29" s="100"/>
      <c r="K29" s="101"/>
      <c r="L29" s="101"/>
      <c r="M29" s="101"/>
      <c r="N29" s="101"/>
      <c r="O29" s="101"/>
      <c r="P29" s="12"/>
    </row>
    <row r="30" spans="1:16" ht="20.100000000000001" customHeight="1">
      <c r="A30" s="75">
        <v>25</v>
      </c>
      <c r="B30" s="68" t="s">
        <v>7</v>
      </c>
      <c r="C30" s="11">
        <v>0</v>
      </c>
      <c r="D30" s="15"/>
      <c r="E30" s="13">
        <v>0</v>
      </c>
      <c r="F30" s="16"/>
      <c r="G30" s="98">
        <f t="shared" si="0"/>
        <v>0</v>
      </c>
      <c r="H30" s="99"/>
      <c r="I30" s="24"/>
      <c r="J30" s="100"/>
      <c r="K30" s="101"/>
      <c r="L30" s="101"/>
      <c r="M30" s="101"/>
      <c r="N30" s="101"/>
      <c r="O30" s="101"/>
      <c r="P30" s="12"/>
    </row>
    <row r="31" spans="1:16" ht="20.100000000000001" customHeight="1">
      <c r="A31" s="75">
        <v>26</v>
      </c>
      <c r="B31" s="68" t="s">
        <v>8</v>
      </c>
      <c r="C31" s="11">
        <v>0</v>
      </c>
      <c r="D31" s="15"/>
      <c r="E31" s="13">
        <v>0</v>
      </c>
      <c r="F31" s="16"/>
      <c r="G31" s="98">
        <f t="shared" si="0"/>
        <v>0</v>
      </c>
      <c r="H31" s="99"/>
      <c r="I31" s="24"/>
      <c r="J31" s="100"/>
      <c r="K31" s="101"/>
      <c r="L31" s="101"/>
      <c r="M31" s="101"/>
      <c r="N31" s="101"/>
      <c r="O31" s="101"/>
      <c r="P31" s="12"/>
    </row>
    <row r="32" spans="1:16" ht="20.100000000000001" customHeight="1">
      <c r="A32" s="75">
        <v>27</v>
      </c>
      <c r="B32" s="68" t="s">
        <v>9</v>
      </c>
      <c r="C32" s="11">
        <v>0</v>
      </c>
      <c r="D32" s="15"/>
      <c r="E32" s="13">
        <v>0</v>
      </c>
      <c r="F32" s="16"/>
      <c r="G32" s="98">
        <f t="shared" si="0"/>
        <v>0</v>
      </c>
      <c r="H32" s="99"/>
      <c r="I32" s="24"/>
      <c r="J32" s="100"/>
      <c r="K32" s="101"/>
      <c r="L32" s="101"/>
      <c r="M32" s="101"/>
      <c r="N32" s="101"/>
      <c r="O32" s="101"/>
      <c r="P32" s="12"/>
    </row>
    <row r="33" spans="1:16" ht="20.100000000000001" customHeight="1">
      <c r="A33" s="75">
        <v>28</v>
      </c>
      <c r="B33" s="68" t="s">
        <v>10</v>
      </c>
      <c r="C33" s="11">
        <v>0</v>
      </c>
      <c r="D33" s="15"/>
      <c r="E33" s="13">
        <v>0</v>
      </c>
      <c r="F33" s="16"/>
      <c r="G33" s="98">
        <f t="shared" si="0"/>
        <v>0</v>
      </c>
      <c r="H33" s="99"/>
      <c r="I33" s="24"/>
      <c r="J33" s="100"/>
      <c r="K33" s="101"/>
      <c r="L33" s="101"/>
      <c r="M33" s="101"/>
      <c r="N33" s="101"/>
      <c r="O33" s="101"/>
      <c r="P33" s="12"/>
    </row>
    <row r="34" spans="1:16" ht="20.100000000000001" customHeight="1">
      <c r="A34" s="78">
        <v>29</v>
      </c>
      <c r="B34" s="69" t="s">
        <v>1</v>
      </c>
      <c r="C34" s="59"/>
      <c r="D34" s="39"/>
      <c r="E34" s="60"/>
      <c r="F34" s="40"/>
      <c r="G34" s="106">
        <f t="shared" si="0"/>
        <v>0</v>
      </c>
      <c r="H34" s="107"/>
      <c r="I34" s="41"/>
      <c r="J34" s="104"/>
      <c r="K34" s="105"/>
      <c r="L34" s="105"/>
      <c r="M34" s="105"/>
      <c r="N34" s="105"/>
      <c r="O34" s="105"/>
      <c r="P34" s="25"/>
    </row>
    <row r="35" spans="1:16" ht="20.100000000000001" customHeight="1">
      <c r="A35" s="75">
        <v>30</v>
      </c>
      <c r="B35" s="68" t="s">
        <v>11</v>
      </c>
      <c r="C35" s="11">
        <v>0</v>
      </c>
      <c r="D35" s="15"/>
      <c r="E35" s="13">
        <v>0</v>
      </c>
      <c r="F35" s="16"/>
      <c r="G35" s="98">
        <f t="shared" si="0"/>
        <v>0</v>
      </c>
      <c r="H35" s="99"/>
      <c r="I35" s="24"/>
      <c r="J35" s="100"/>
      <c r="K35" s="101"/>
      <c r="L35" s="101"/>
      <c r="M35" s="101"/>
      <c r="N35" s="101"/>
      <c r="O35" s="101"/>
      <c r="P35" s="12"/>
    </row>
    <row r="36" spans="1:16" ht="20.100000000000001" customHeight="1">
      <c r="A36" s="75">
        <v>31</v>
      </c>
      <c r="B36" s="68" t="s">
        <v>6</v>
      </c>
      <c r="C36" s="11">
        <v>0</v>
      </c>
      <c r="D36" s="15"/>
      <c r="E36" s="13">
        <v>0</v>
      </c>
      <c r="F36" s="16"/>
      <c r="G36" s="98">
        <f t="shared" si="0"/>
        <v>0</v>
      </c>
      <c r="H36" s="99"/>
      <c r="I36" s="24"/>
      <c r="J36" s="100"/>
      <c r="K36" s="101"/>
      <c r="L36" s="101"/>
      <c r="M36" s="101"/>
      <c r="N36" s="101"/>
      <c r="O36" s="101"/>
      <c r="P36" s="12"/>
    </row>
    <row r="37" spans="1:16" ht="26.25" customHeight="1" thickBot="1">
      <c r="A37" s="34" t="s">
        <v>17</v>
      </c>
      <c r="B37" s="35"/>
      <c r="C37" s="22">
        <f>SUM(C6:C36)</f>
        <v>0</v>
      </c>
      <c r="D37" s="36" t="s">
        <v>22</v>
      </c>
      <c r="E37" s="22">
        <f>SUM(E6:E36)</f>
        <v>0</v>
      </c>
      <c r="F37" s="37" t="s">
        <v>22</v>
      </c>
      <c r="G37" s="129">
        <f>G5+C37-E37</f>
        <v>0</v>
      </c>
      <c r="H37" s="130"/>
      <c r="I37" s="38" t="s">
        <v>22</v>
      </c>
      <c r="J37" s="42" t="s">
        <v>20</v>
      </c>
      <c r="K37" s="43"/>
      <c r="L37" s="131">
        <v>0</v>
      </c>
      <c r="M37" s="131"/>
      <c r="N37" s="131"/>
      <c r="O37" s="44" t="s">
        <v>19</v>
      </c>
      <c r="P37" s="45" t="s">
        <v>21</v>
      </c>
    </row>
  </sheetData>
  <sheetProtection selectLockedCells="1"/>
  <mergeCells count="76">
    <mergeCell ref="G37:H37"/>
    <mergeCell ref="L37:N37"/>
    <mergeCell ref="G35:H35"/>
    <mergeCell ref="J35:O35"/>
    <mergeCell ref="G36:H36"/>
    <mergeCell ref="J36:O36"/>
    <mergeCell ref="G29:H29"/>
    <mergeCell ref="J29:O29"/>
    <mergeCell ref="G30:H30"/>
    <mergeCell ref="J30:O30"/>
    <mergeCell ref="A1:B1"/>
    <mergeCell ref="J34:O34"/>
    <mergeCell ref="G31:H31"/>
    <mergeCell ref="J31:O31"/>
    <mergeCell ref="G32:H32"/>
    <mergeCell ref="J32:O32"/>
    <mergeCell ref="G33:H33"/>
    <mergeCell ref="J33:O33"/>
    <mergeCell ref="G34:H34"/>
    <mergeCell ref="G27:H27"/>
    <mergeCell ref="J27:O27"/>
    <mergeCell ref="G28:H28"/>
    <mergeCell ref="J28:O28"/>
    <mergeCell ref="G25:H25"/>
    <mergeCell ref="J25:O25"/>
    <mergeCell ref="G26:H26"/>
    <mergeCell ref="J26:O26"/>
    <mergeCell ref="G23:H23"/>
    <mergeCell ref="J23:O23"/>
    <mergeCell ref="G24:H24"/>
    <mergeCell ref="J24:O24"/>
    <mergeCell ref="G21:H21"/>
    <mergeCell ref="J21:O21"/>
    <mergeCell ref="G22:H22"/>
    <mergeCell ref="J22:O22"/>
    <mergeCell ref="G19:H19"/>
    <mergeCell ref="J19:O19"/>
    <mergeCell ref="G20:H20"/>
    <mergeCell ref="J20:O20"/>
    <mergeCell ref="G17:H17"/>
    <mergeCell ref="J17:O17"/>
    <mergeCell ref="G18:H18"/>
    <mergeCell ref="J18:O18"/>
    <mergeCell ref="G15:H15"/>
    <mergeCell ref="J15:O15"/>
    <mergeCell ref="G16:H16"/>
    <mergeCell ref="J16:O16"/>
    <mergeCell ref="J8:O8"/>
    <mergeCell ref="G13:H13"/>
    <mergeCell ref="J13:O13"/>
    <mergeCell ref="G14:H14"/>
    <mergeCell ref="J14:O14"/>
    <mergeCell ref="G11:H11"/>
    <mergeCell ref="J11:O11"/>
    <mergeCell ref="G12:H12"/>
    <mergeCell ref="J12:O12"/>
    <mergeCell ref="E3:P3"/>
    <mergeCell ref="G4:I4"/>
    <mergeCell ref="J4:O4"/>
    <mergeCell ref="G9:H9"/>
    <mergeCell ref="J9:O9"/>
    <mergeCell ref="G10:H10"/>
    <mergeCell ref="J10:O10"/>
    <mergeCell ref="G7:H7"/>
    <mergeCell ref="J7:O7"/>
    <mergeCell ref="G8:H8"/>
    <mergeCell ref="A5:B5"/>
    <mergeCell ref="G5:H5"/>
    <mergeCell ref="J5:O5"/>
    <mergeCell ref="G6:H6"/>
    <mergeCell ref="J6:O6"/>
    <mergeCell ref="I2:J2"/>
    <mergeCell ref="L2:M2"/>
    <mergeCell ref="O2:P2"/>
    <mergeCell ref="C4:D4"/>
    <mergeCell ref="E4:F4"/>
  </mergeCells>
  <phoneticPr fontId="2"/>
  <printOptions verticalCentered="1"/>
  <pageMargins left="0.78740157480314965" right="0.19685039370078741" top="0.59055118110236227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view="pageBreakPreview" zoomScaleNormal="89" zoomScaleSheetLayoutView="100" workbookViewId="0">
      <selection sqref="A1:B1"/>
    </sheetView>
  </sheetViews>
  <sheetFormatPr defaultRowHeight="13.5"/>
  <cols>
    <col min="1" max="2" width="4.375" style="19" customWidth="1"/>
    <col min="3" max="3" width="15.625" style="19" customWidth="1"/>
    <col min="4" max="4" width="2.875" style="19" customWidth="1"/>
    <col min="5" max="5" width="15.625" style="19" customWidth="1"/>
    <col min="6" max="6" width="2.875" style="19" customWidth="1"/>
    <col min="7" max="7" width="10.625" style="19" customWidth="1"/>
    <col min="8" max="8" width="5" style="19" customWidth="1"/>
    <col min="9" max="9" width="2.5" style="19" customWidth="1"/>
    <col min="10" max="10" width="5.25" style="19" customWidth="1"/>
    <col min="11" max="11" width="5" style="19" customWidth="1"/>
    <col min="12" max="12" width="4" style="19" customWidth="1"/>
    <col min="13" max="13" width="3.75" style="19" customWidth="1"/>
    <col min="14" max="14" width="5" style="19" customWidth="1"/>
    <col min="15" max="15" width="5.125" style="19" customWidth="1"/>
    <col min="16" max="16" width="2.75" style="19" customWidth="1"/>
    <col min="17" max="16384" width="9" style="19"/>
  </cols>
  <sheetData>
    <row r="1" spans="1:16" ht="15" customHeight="1" thickBot="1">
      <c r="A1" s="128">
        <f>'４月'!A1:B1</f>
        <v>2025</v>
      </c>
      <c r="B1" s="128"/>
    </row>
    <row r="2" spans="1:16" ht="54.75" customHeight="1" thickBot="1">
      <c r="F2" s="65"/>
      <c r="G2" s="66"/>
      <c r="H2" s="64" t="s">
        <v>27</v>
      </c>
      <c r="I2" s="86"/>
      <c r="J2" s="87"/>
      <c r="K2" s="2" t="s">
        <v>13</v>
      </c>
      <c r="L2" s="86"/>
      <c r="M2" s="87"/>
      <c r="N2" s="2" t="s">
        <v>12</v>
      </c>
      <c r="O2" s="86"/>
      <c r="P2" s="88"/>
    </row>
    <row r="3" spans="1:16" ht="31.5" customHeight="1" thickBot="1">
      <c r="A3" s="27">
        <v>5</v>
      </c>
      <c r="B3" s="28" t="s">
        <v>18</v>
      </c>
      <c r="C3" s="29"/>
      <c r="D3" s="29"/>
      <c r="E3" s="125" t="s">
        <v>0</v>
      </c>
      <c r="F3" s="125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84" customFormat="1" ht="22.5" customHeight="1">
      <c r="A4" s="79" t="s">
        <v>2</v>
      </c>
      <c r="B4" s="80" t="s">
        <v>14</v>
      </c>
      <c r="C4" s="119" t="s">
        <v>4</v>
      </c>
      <c r="D4" s="120"/>
      <c r="E4" s="119" t="s">
        <v>5</v>
      </c>
      <c r="F4" s="120"/>
      <c r="G4" s="119" t="s">
        <v>15</v>
      </c>
      <c r="H4" s="127"/>
      <c r="I4" s="120"/>
      <c r="J4" s="119" t="s">
        <v>16</v>
      </c>
      <c r="K4" s="127"/>
      <c r="L4" s="127"/>
      <c r="M4" s="127"/>
      <c r="N4" s="127"/>
      <c r="O4" s="127"/>
      <c r="P4" s="83"/>
    </row>
    <row r="5" spans="1:16" ht="20.100000000000001" customHeight="1">
      <c r="A5" s="121" t="s">
        <v>3</v>
      </c>
      <c r="B5" s="122"/>
      <c r="C5" s="30"/>
      <c r="D5" s="31" t="s">
        <v>22</v>
      </c>
      <c r="E5" s="30"/>
      <c r="F5" s="32" t="s">
        <v>22</v>
      </c>
      <c r="G5" s="123">
        <f>SUM('４月'!G37+'４月'!L37/1000)</f>
        <v>0</v>
      </c>
      <c r="H5" s="124"/>
      <c r="I5" s="33" t="s">
        <v>22</v>
      </c>
      <c r="J5" s="100"/>
      <c r="K5" s="101"/>
      <c r="L5" s="101"/>
      <c r="M5" s="101"/>
      <c r="N5" s="101"/>
      <c r="O5" s="101"/>
      <c r="P5" s="12"/>
    </row>
    <row r="6" spans="1:16" ht="20.100000000000001" customHeight="1">
      <c r="A6" s="71">
        <v>1</v>
      </c>
      <c r="B6" s="67" t="s">
        <v>23</v>
      </c>
      <c r="C6" s="11">
        <v>0</v>
      </c>
      <c r="D6" s="15"/>
      <c r="E6" s="11">
        <v>0</v>
      </c>
      <c r="F6" s="16"/>
      <c r="G6" s="96">
        <f t="shared" ref="G6:G36" si="0">G5+C6-E6</f>
        <v>0</v>
      </c>
      <c r="H6" s="97"/>
      <c r="I6" s="46"/>
      <c r="J6" s="110"/>
      <c r="K6" s="111"/>
      <c r="L6" s="111"/>
      <c r="M6" s="111"/>
      <c r="N6" s="111"/>
      <c r="O6" s="111"/>
      <c r="P6" s="26"/>
    </row>
    <row r="7" spans="1:16" ht="20.100000000000001" customHeight="1">
      <c r="A7" s="75">
        <v>2</v>
      </c>
      <c r="B7" s="67" t="s">
        <v>24</v>
      </c>
      <c r="C7" s="11">
        <v>0</v>
      </c>
      <c r="D7" s="15"/>
      <c r="E7" s="11">
        <v>0</v>
      </c>
      <c r="F7" s="16"/>
      <c r="G7" s="98">
        <f t="shared" si="0"/>
        <v>0</v>
      </c>
      <c r="H7" s="99"/>
      <c r="I7" s="24"/>
      <c r="J7" s="100"/>
      <c r="K7" s="101"/>
      <c r="L7" s="101"/>
      <c r="M7" s="101"/>
      <c r="N7" s="101"/>
      <c r="O7" s="101"/>
      <c r="P7" s="12"/>
    </row>
    <row r="8" spans="1:16" ht="20.100000000000001" customHeight="1">
      <c r="A8" s="78">
        <v>3</v>
      </c>
      <c r="B8" s="69" t="s">
        <v>10</v>
      </c>
      <c r="C8" s="59"/>
      <c r="D8" s="39"/>
      <c r="E8" s="59"/>
      <c r="F8" s="40"/>
      <c r="G8" s="106">
        <f t="shared" si="0"/>
        <v>0</v>
      </c>
      <c r="H8" s="107"/>
      <c r="I8" s="41"/>
      <c r="J8" s="104"/>
      <c r="K8" s="105"/>
      <c r="L8" s="105"/>
      <c r="M8" s="105"/>
      <c r="N8" s="105"/>
      <c r="O8" s="105"/>
      <c r="P8" s="25"/>
    </row>
    <row r="9" spans="1:16" ht="20.100000000000001" customHeight="1">
      <c r="A9" s="78">
        <v>4</v>
      </c>
      <c r="B9" s="69" t="s">
        <v>1</v>
      </c>
      <c r="C9" s="59"/>
      <c r="D9" s="39"/>
      <c r="E9" s="59"/>
      <c r="F9" s="40"/>
      <c r="G9" s="106">
        <f t="shared" si="0"/>
        <v>0</v>
      </c>
      <c r="H9" s="107"/>
      <c r="I9" s="41"/>
      <c r="J9" s="104"/>
      <c r="K9" s="105"/>
      <c r="L9" s="105"/>
      <c r="M9" s="105"/>
      <c r="N9" s="105"/>
      <c r="O9" s="105"/>
      <c r="P9" s="25"/>
    </row>
    <row r="10" spans="1:16" ht="20.100000000000001" customHeight="1">
      <c r="A10" s="78">
        <v>5</v>
      </c>
      <c r="B10" s="69" t="s">
        <v>11</v>
      </c>
      <c r="C10" s="59"/>
      <c r="D10" s="39"/>
      <c r="E10" s="59"/>
      <c r="F10" s="40"/>
      <c r="G10" s="106">
        <f t="shared" si="0"/>
        <v>0</v>
      </c>
      <c r="H10" s="107"/>
      <c r="I10" s="41"/>
      <c r="J10" s="104"/>
      <c r="K10" s="105"/>
      <c r="L10" s="105"/>
      <c r="M10" s="105"/>
      <c r="N10" s="105"/>
      <c r="O10" s="105"/>
      <c r="P10" s="25"/>
    </row>
    <row r="11" spans="1:16" ht="20.100000000000001" customHeight="1">
      <c r="A11" s="78">
        <v>6</v>
      </c>
      <c r="B11" s="69" t="s">
        <v>6</v>
      </c>
      <c r="C11" s="59"/>
      <c r="D11" s="39"/>
      <c r="E11" s="59"/>
      <c r="F11" s="40"/>
      <c r="G11" s="106">
        <f t="shared" si="0"/>
        <v>0</v>
      </c>
      <c r="H11" s="107"/>
      <c r="I11" s="41"/>
      <c r="J11" s="104"/>
      <c r="K11" s="105"/>
      <c r="L11" s="105"/>
      <c r="M11" s="105"/>
      <c r="N11" s="105"/>
      <c r="O11" s="105"/>
      <c r="P11" s="25"/>
    </row>
    <row r="12" spans="1:16" ht="20.100000000000001" customHeight="1">
      <c r="A12" s="75">
        <v>7</v>
      </c>
      <c r="B12" s="68" t="s">
        <v>7</v>
      </c>
      <c r="C12" s="11">
        <v>0</v>
      </c>
      <c r="D12" s="15"/>
      <c r="E12" s="11">
        <v>0</v>
      </c>
      <c r="F12" s="16"/>
      <c r="G12" s="98">
        <f t="shared" si="0"/>
        <v>0</v>
      </c>
      <c r="H12" s="99"/>
      <c r="I12" s="24"/>
      <c r="J12" s="100"/>
      <c r="K12" s="101"/>
      <c r="L12" s="101"/>
      <c r="M12" s="101"/>
      <c r="N12" s="101"/>
      <c r="O12" s="101"/>
      <c r="P12" s="12"/>
    </row>
    <row r="13" spans="1:16" ht="20.100000000000001" customHeight="1">
      <c r="A13" s="75">
        <v>8</v>
      </c>
      <c r="B13" s="68" t="s">
        <v>8</v>
      </c>
      <c r="C13" s="11">
        <v>0</v>
      </c>
      <c r="D13" s="15"/>
      <c r="E13" s="11">
        <v>0</v>
      </c>
      <c r="F13" s="16"/>
      <c r="G13" s="98">
        <f t="shared" si="0"/>
        <v>0</v>
      </c>
      <c r="H13" s="99"/>
      <c r="I13" s="24"/>
      <c r="J13" s="100"/>
      <c r="K13" s="101"/>
      <c r="L13" s="101"/>
      <c r="M13" s="101"/>
      <c r="N13" s="101"/>
      <c r="O13" s="101"/>
      <c r="P13" s="12"/>
    </row>
    <row r="14" spans="1:16" ht="20.100000000000001" customHeight="1">
      <c r="A14" s="75">
        <v>9</v>
      </c>
      <c r="B14" s="68" t="s">
        <v>9</v>
      </c>
      <c r="C14" s="11">
        <v>0</v>
      </c>
      <c r="D14" s="15"/>
      <c r="E14" s="11">
        <v>0</v>
      </c>
      <c r="F14" s="16"/>
      <c r="G14" s="98">
        <f t="shared" si="0"/>
        <v>0</v>
      </c>
      <c r="H14" s="99"/>
      <c r="I14" s="24"/>
      <c r="J14" s="100"/>
      <c r="K14" s="101"/>
      <c r="L14" s="101"/>
      <c r="M14" s="101"/>
      <c r="N14" s="101"/>
      <c r="O14" s="101"/>
      <c r="P14" s="12"/>
    </row>
    <row r="15" spans="1:16" ht="20.100000000000001" customHeight="1">
      <c r="A15" s="75">
        <v>10</v>
      </c>
      <c r="B15" s="68" t="s">
        <v>10</v>
      </c>
      <c r="C15" s="11">
        <v>0</v>
      </c>
      <c r="D15" s="15"/>
      <c r="E15" s="11">
        <v>0</v>
      </c>
      <c r="F15" s="16"/>
      <c r="G15" s="98">
        <f t="shared" si="0"/>
        <v>0</v>
      </c>
      <c r="H15" s="99"/>
      <c r="I15" s="24"/>
      <c r="J15" s="100"/>
      <c r="K15" s="101"/>
      <c r="L15" s="101"/>
      <c r="M15" s="101"/>
      <c r="N15" s="101"/>
      <c r="O15" s="101"/>
      <c r="P15" s="12"/>
    </row>
    <row r="16" spans="1:16" ht="20.100000000000001" customHeight="1">
      <c r="A16" s="78">
        <v>11</v>
      </c>
      <c r="B16" s="69" t="s">
        <v>1</v>
      </c>
      <c r="C16" s="59"/>
      <c r="D16" s="39"/>
      <c r="E16" s="59"/>
      <c r="F16" s="40"/>
      <c r="G16" s="106">
        <f t="shared" si="0"/>
        <v>0</v>
      </c>
      <c r="H16" s="107"/>
      <c r="I16" s="41"/>
      <c r="J16" s="104"/>
      <c r="K16" s="105"/>
      <c r="L16" s="105"/>
      <c r="M16" s="105"/>
      <c r="N16" s="105"/>
      <c r="O16" s="105"/>
      <c r="P16" s="25"/>
    </row>
    <row r="17" spans="1:16" ht="20.100000000000001" customHeight="1">
      <c r="A17" s="75">
        <v>12</v>
      </c>
      <c r="B17" s="68" t="s">
        <v>11</v>
      </c>
      <c r="C17" s="11">
        <v>0</v>
      </c>
      <c r="D17" s="15"/>
      <c r="E17" s="11">
        <v>0</v>
      </c>
      <c r="F17" s="16"/>
      <c r="G17" s="98">
        <f t="shared" si="0"/>
        <v>0</v>
      </c>
      <c r="H17" s="99"/>
      <c r="I17" s="24"/>
      <c r="J17" s="100"/>
      <c r="K17" s="101"/>
      <c r="L17" s="101"/>
      <c r="M17" s="101"/>
      <c r="N17" s="101"/>
      <c r="O17" s="101"/>
      <c r="P17" s="12"/>
    </row>
    <row r="18" spans="1:16" ht="20.100000000000001" customHeight="1">
      <c r="A18" s="75">
        <v>13</v>
      </c>
      <c r="B18" s="68" t="s">
        <v>6</v>
      </c>
      <c r="C18" s="11">
        <v>0</v>
      </c>
      <c r="D18" s="15"/>
      <c r="E18" s="11">
        <v>0</v>
      </c>
      <c r="F18" s="16"/>
      <c r="G18" s="98">
        <f t="shared" si="0"/>
        <v>0</v>
      </c>
      <c r="H18" s="99"/>
      <c r="I18" s="24"/>
      <c r="J18" s="100"/>
      <c r="K18" s="101"/>
      <c r="L18" s="101"/>
      <c r="M18" s="101"/>
      <c r="N18" s="101"/>
      <c r="O18" s="101"/>
      <c r="P18" s="12"/>
    </row>
    <row r="19" spans="1:16" ht="20.100000000000001" customHeight="1">
      <c r="A19" s="75">
        <v>14</v>
      </c>
      <c r="B19" s="68" t="s">
        <v>7</v>
      </c>
      <c r="C19" s="11">
        <v>0</v>
      </c>
      <c r="D19" s="15"/>
      <c r="E19" s="11">
        <v>0</v>
      </c>
      <c r="F19" s="16"/>
      <c r="G19" s="98">
        <f t="shared" si="0"/>
        <v>0</v>
      </c>
      <c r="H19" s="99"/>
      <c r="I19" s="24"/>
      <c r="J19" s="100"/>
      <c r="K19" s="101"/>
      <c r="L19" s="101"/>
      <c r="M19" s="101"/>
      <c r="N19" s="101"/>
      <c r="O19" s="101"/>
      <c r="P19" s="12"/>
    </row>
    <row r="20" spans="1:16" ht="20.100000000000001" customHeight="1">
      <c r="A20" s="75">
        <v>15</v>
      </c>
      <c r="B20" s="68" t="s">
        <v>8</v>
      </c>
      <c r="C20" s="11">
        <v>0</v>
      </c>
      <c r="D20" s="15"/>
      <c r="E20" s="11">
        <v>0</v>
      </c>
      <c r="F20" s="16"/>
      <c r="G20" s="98">
        <f t="shared" si="0"/>
        <v>0</v>
      </c>
      <c r="H20" s="99"/>
      <c r="I20" s="24"/>
      <c r="J20" s="100"/>
      <c r="K20" s="101"/>
      <c r="L20" s="101"/>
      <c r="M20" s="101"/>
      <c r="N20" s="101"/>
      <c r="O20" s="101"/>
      <c r="P20" s="12"/>
    </row>
    <row r="21" spans="1:16" ht="20.100000000000001" customHeight="1">
      <c r="A21" s="75">
        <v>16</v>
      </c>
      <c r="B21" s="68" t="s">
        <v>9</v>
      </c>
      <c r="C21" s="11">
        <v>0</v>
      </c>
      <c r="D21" s="15"/>
      <c r="E21" s="11">
        <v>0</v>
      </c>
      <c r="F21" s="16"/>
      <c r="G21" s="98">
        <f t="shared" si="0"/>
        <v>0</v>
      </c>
      <c r="H21" s="99"/>
      <c r="I21" s="24"/>
      <c r="J21" s="100"/>
      <c r="K21" s="101"/>
      <c r="L21" s="101"/>
      <c r="M21" s="101"/>
      <c r="N21" s="101"/>
      <c r="O21" s="101"/>
      <c r="P21" s="12"/>
    </row>
    <row r="22" spans="1:16" ht="20.100000000000001" customHeight="1">
      <c r="A22" s="75">
        <v>17</v>
      </c>
      <c r="B22" s="68" t="s">
        <v>10</v>
      </c>
      <c r="C22" s="11">
        <v>0</v>
      </c>
      <c r="D22" s="15"/>
      <c r="E22" s="11">
        <v>0</v>
      </c>
      <c r="F22" s="16"/>
      <c r="G22" s="98">
        <f t="shared" si="0"/>
        <v>0</v>
      </c>
      <c r="H22" s="99"/>
      <c r="I22" s="24"/>
      <c r="J22" s="100"/>
      <c r="K22" s="101"/>
      <c r="L22" s="101"/>
      <c r="M22" s="101"/>
      <c r="N22" s="101"/>
      <c r="O22" s="101"/>
      <c r="P22" s="12"/>
    </row>
    <row r="23" spans="1:16" ht="20.100000000000001" customHeight="1">
      <c r="A23" s="78">
        <v>18</v>
      </c>
      <c r="B23" s="69" t="s">
        <v>1</v>
      </c>
      <c r="C23" s="59"/>
      <c r="D23" s="39"/>
      <c r="E23" s="59"/>
      <c r="F23" s="40"/>
      <c r="G23" s="106">
        <f t="shared" si="0"/>
        <v>0</v>
      </c>
      <c r="H23" s="107"/>
      <c r="I23" s="41"/>
      <c r="J23" s="104"/>
      <c r="K23" s="105"/>
      <c r="L23" s="105"/>
      <c r="M23" s="105"/>
      <c r="N23" s="105"/>
      <c r="O23" s="105"/>
      <c r="P23" s="25"/>
    </row>
    <row r="24" spans="1:16" ht="20.100000000000001" customHeight="1">
      <c r="A24" s="75">
        <v>19</v>
      </c>
      <c r="B24" s="68" t="s">
        <v>11</v>
      </c>
      <c r="C24" s="11">
        <v>0</v>
      </c>
      <c r="D24" s="15"/>
      <c r="E24" s="11">
        <v>0</v>
      </c>
      <c r="F24" s="16"/>
      <c r="G24" s="98">
        <f t="shared" si="0"/>
        <v>0</v>
      </c>
      <c r="H24" s="99"/>
      <c r="I24" s="24"/>
      <c r="J24" s="100"/>
      <c r="K24" s="101"/>
      <c r="L24" s="101"/>
      <c r="M24" s="101"/>
      <c r="N24" s="101"/>
      <c r="O24" s="101"/>
      <c r="P24" s="12"/>
    </row>
    <row r="25" spans="1:16" ht="20.100000000000001" customHeight="1">
      <c r="A25" s="75">
        <v>20</v>
      </c>
      <c r="B25" s="68" t="s">
        <v>6</v>
      </c>
      <c r="C25" s="11">
        <v>0</v>
      </c>
      <c r="D25" s="15"/>
      <c r="E25" s="11">
        <v>0</v>
      </c>
      <c r="F25" s="16"/>
      <c r="G25" s="98">
        <f t="shared" si="0"/>
        <v>0</v>
      </c>
      <c r="H25" s="99"/>
      <c r="I25" s="24"/>
      <c r="J25" s="100"/>
      <c r="K25" s="101"/>
      <c r="L25" s="101"/>
      <c r="M25" s="101"/>
      <c r="N25" s="101"/>
      <c r="O25" s="101"/>
      <c r="P25" s="12"/>
    </row>
    <row r="26" spans="1:16" ht="20.100000000000001" customHeight="1">
      <c r="A26" s="75">
        <v>21</v>
      </c>
      <c r="B26" s="68" t="s">
        <v>7</v>
      </c>
      <c r="C26" s="11">
        <v>0</v>
      </c>
      <c r="D26" s="15"/>
      <c r="E26" s="11">
        <v>0</v>
      </c>
      <c r="F26" s="16"/>
      <c r="G26" s="98">
        <f t="shared" si="0"/>
        <v>0</v>
      </c>
      <c r="H26" s="99"/>
      <c r="I26" s="24"/>
      <c r="J26" s="100"/>
      <c r="K26" s="101"/>
      <c r="L26" s="101"/>
      <c r="M26" s="101"/>
      <c r="N26" s="101"/>
      <c r="O26" s="101"/>
      <c r="P26" s="12"/>
    </row>
    <row r="27" spans="1:16" ht="20.100000000000001" customHeight="1">
      <c r="A27" s="75">
        <v>22</v>
      </c>
      <c r="B27" s="68" t="s">
        <v>8</v>
      </c>
      <c r="C27" s="11">
        <v>0</v>
      </c>
      <c r="D27" s="15"/>
      <c r="E27" s="11">
        <v>0</v>
      </c>
      <c r="F27" s="16"/>
      <c r="G27" s="98">
        <f t="shared" si="0"/>
        <v>0</v>
      </c>
      <c r="H27" s="99"/>
      <c r="I27" s="24"/>
      <c r="J27" s="100"/>
      <c r="K27" s="101"/>
      <c r="L27" s="101"/>
      <c r="M27" s="101"/>
      <c r="N27" s="101"/>
      <c r="O27" s="101"/>
      <c r="P27" s="12"/>
    </row>
    <row r="28" spans="1:16" ht="20.100000000000001" customHeight="1">
      <c r="A28" s="75">
        <v>23</v>
      </c>
      <c r="B28" s="68" t="s">
        <v>9</v>
      </c>
      <c r="C28" s="11">
        <v>0</v>
      </c>
      <c r="D28" s="15"/>
      <c r="E28" s="11">
        <v>0</v>
      </c>
      <c r="F28" s="16"/>
      <c r="G28" s="98">
        <f t="shared" si="0"/>
        <v>0</v>
      </c>
      <c r="H28" s="99"/>
      <c r="I28" s="24"/>
      <c r="J28" s="100"/>
      <c r="K28" s="101"/>
      <c r="L28" s="101"/>
      <c r="M28" s="101"/>
      <c r="N28" s="101"/>
      <c r="O28" s="101"/>
      <c r="P28" s="12"/>
    </row>
    <row r="29" spans="1:16" ht="20.100000000000001" customHeight="1">
      <c r="A29" s="75">
        <v>24</v>
      </c>
      <c r="B29" s="68" t="s">
        <v>10</v>
      </c>
      <c r="C29" s="11">
        <v>0</v>
      </c>
      <c r="D29" s="15"/>
      <c r="E29" s="11">
        <v>0</v>
      </c>
      <c r="F29" s="16"/>
      <c r="G29" s="98">
        <f t="shared" si="0"/>
        <v>0</v>
      </c>
      <c r="H29" s="99"/>
      <c r="I29" s="24"/>
      <c r="J29" s="100"/>
      <c r="K29" s="101"/>
      <c r="L29" s="101"/>
      <c r="M29" s="101"/>
      <c r="N29" s="101"/>
      <c r="O29" s="101"/>
      <c r="P29" s="12"/>
    </row>
    <row r="30" spans="1:16" ht="20.100000000000001" customHeight="1">
      <c r="A30" s="78">
        <v>25</v>
      </c>
      <c r="B30" s="69" t="s">
        <v>1</v>
      </c>
      <c r="C30" s="59"/>
      <c r="D30" s="39"/>
      <c r="E30" s="59"/>
      <c r="F30" s="40"/>
      <c r="G30" s="106">
        <f t="shared" si="0"/>
        <v>0</v>
      </c>
      <c r="H30" s="107"/>
      <c r="I30" s="41"/>
      <c r="J30" s="104"/>
      <c r="K30" s="105"/>
      <c r="L30" s="105"/>
      <c r="M30" s="105"/>
      <c r="N30" s="105"/>
      <c r="O30" s="105"/>
      <c r="P30" s="25"/>
    </row>
    <row r="31" spans="1:16" ht="20.100000000000001" customHeight="1">
      <c r="A31" s="75">
        <v>26</v>
      </c>
      <c r="B31" s="68" t="s">
        <v>11</v>
      </c>
      <c r="C31" s="11">
        <v>0</v>
      </c>
      <c r="D31" s="15"/>
      <c r="E31" s="11">
        <v>0</v>
      </c>
      <c r="F31" s="16"/>
      <c r="G31" s="98">
        <f t="shared" si="0"/>
        <v>0</v>
      </c>
      <c r="H31" s="99"/>
      <c r="I31" s="24"/>
      <c r="J31" s="100"/>
      <c r="K31" s="101"/>
      <c r="L31" s="101"/>
      <c r="M31" s="101"/>
      <c r="N31" s="101"/>
      <c r="O31" s="101"/>
      <c r="P31" s="12"/>
    </row>
    <row r="32" spans="1:16" ht="20.100000000000001" customHeight="1">
      <c r="A32" s="75">
        <v>27</v>
      </c>
      <c r="B32" s="68" t="s">
        <v>6</v>
      </c>
      <c r="C32" s="11">
        <v>0</v>
      </c>
      <c r="D32" s="15"/>
      <c r="E32" s="11">
        <v>0</v>
      </c>
      <c r="F32" s="16"/>
      <c r="G32" s="98">
        <f t="shared" si="0"/>
        <v>0</v>
      </c>
      <c r="H32" s="99"/>
      <c r="I32" s="24"/>
      <c r="J32" s="100"/>
      <c r="K32" s="101"/>
      <c r="L32" s="101"/>
      <c r="M32" s="101"/>
      <c r="N32" s="101"/>
      <c r="O32" s="101"/>
      <c r="P32" s="12"/>
    </row>
    <row r="33" spans="1:16" ht="20.100000000000001" customHeight="1">
      <c r="A33" s="75">
        <v>28</v>
      </c>
      <c r="B33" s="68" t="s">
        <v>7</v>
      </c>
      <c r="C33" s="11">
        <v>0</v>
      </c>
      <c r="D33" s="15"/>
      <c r="E33" s="11">
        <v>0</v>
      </c>
      <c r="F33" s="16"/>
      <c r="G33" s="98">
        <f t="shared" si="0"/>
        <v>0</v>
      </c>
      <c r="H33" s="99"/>
      <c r="I33" s="24"/>
      <c r="J33" s="100"/>
      <c r="K33" s="101"/>
      <c r="L33" s="101"/>
      <c r="M33" s="101"/>
      <c r="N33" s="101"/>
      <c r="O33" s="101"/>
      <c r="P33" s="12"/>
    </row>
    <row r="34" spans="1:16" ht="20.100000000000001" customHeight="1">
      <c r="A34" s="75">
        <v>29</v>
      </c>
      <c r="B34" s="68" t="s">
        <v>8</v>
      </c>
      <c r="C34" s="11">
        <v>0</v>
      </c>
      <c r="D34" s="15"/>
      <c r="E34" s="11">
        <v>0</v>
      </c>
      <c r="F34" s="16"/>
      <c r="G34" s="98">
        <f t="shared" si="0"/>
        <v>0</v>
      </c>
      <c r="H34" s="99"/>
      <c r="I34" s="24"/>
      <c r="J34" s="100"/>
      <c r="K34" s="101"/>
      <c r="L34" s="101"/>
      <c r="M34" s="101"/>
      <c r="N34" s="101"/>
      <c r="O34" s="101"/>
      <c r="P34" s="12"/>
    </row>
    <row r="35" spans="1:16" ht="20.100000000000001" customHeight="1">
      <c r="A35" s="75">
        <v>30</v>
      </c>
      <c r="B35" s="68" t="s">
        <v>9</v>
      </c>
      <c r="C35" s="11">
        <v>0</v>
      </c>
      <c r="D35" s="15"/>
      <c r="E35" s="11">
        <v>0</v>
      </c>
      <c r="F35" s="16"/>
      <c r="G35" s="98">
        <f t="shared" si="0"/>
        <v>0</v>
      </c>
      <c r="H35" s="99"/>
      <c r="I35" s="24"/>
      <c r="J35" s="100"/>
      <c r="K35" s="101"/>
      <c r="L35" s="101"/>
      <c r="M35" s="101"/>
      <c r="N35" s="101"/>
      <c r="O35" s="101"/>
      <c r="P35" s="12"/>
    </row>
    <row r="36" spans="1:16" ht="20.100000000000001" customHeight="1">
      <c r="A36" s="75">
        <v>31</v>
      </c>
      <c r="B36" s="68" t="s">
        <v>10</v>
      </c>
      <c r="C36" s="11">
        <v>0</v>
      </c>
      <c r="D36" s="15"/>
      <c r="E36" s="11">
        <v>0</v>
      </c>
      <c r="F36" s="16"/>
      <c r="G36" s="98">
        <f t="shared" si="0"/>
        <v>0</v>
      </c>
      <c r="H36" s="99"/>
      <c r="I36" s="17"/>
      <c r="J36" s="102"/>
      <c r="K36" s="103"/>
      <c r="L36" s="103"/>
      <c r="M36" s="103"/>
      <c r="N36" s="103"/>
      <c r="O36" s="103"/>
      <c r="P36" s="18"/>
    </row>
    <row r="37" spans="1:16" ht="26.25" customHeight="1" thickBot="1">
      <c r="A37" s="34" t="s">
        <v>17</v>
      </c>
      <c r="B37" s="35"/>
      <c r="C37" s="22">
        <f>SUM(C6:C36)</f>
        <v>0</v>
      </c>
      <c r="D37" s="36" t="s">
        <v>22</v>
      </c>
      <c r="E37" s="22">
        <f>SUM(E6:E36)</f>
        <v>0</v>
      </c>
      <c r="F37" s="37" t="s">
        <v>22</v>
      </c>
      <c r="G37" s="129">
        <f>G5+C37-E37</f>
        <v>0</v>
      </c>
      <c r="H37" s="130"/>
      <c r="I37" s="38" t="s">
        <v>22</v>
      </c>
      <c r="J37" s="42" t="s">
        <v>20</v>
      </c>
      <c r="K37" s="43"/>
      <c r="L37" s="131">
        <v>0</v>
      </c>
      <c r="M37" s="131"/>
      <c r="N37" s="131"/>
      <c r="O37" s="44" t="s">
        <v>19</v>
      </c>
      <c r="P37" s="45" t="s">
        <v>21</v>
      </c>
    </row>
  </sheetData>
  <sheetProtection selectLockedCells="1"/>
  <mergeCells count="76">
    <mergeCell ref="G37:H37"/>
    <mergeCell ref="L37:N37"/>
    <mergeCell ref="G35:H35"/>
    <mergeCell ref="J35:O35"/>
    <mergeCell ref="G36:H36"/>
    <mergeCell ref="J36:O36"/>
    <mergeCell ref="G29:H29"/>
    <mergeCell ref="J29:O29"/>
    <mergeCell ref="G30:H30"/>
    <mergeCell ref="J30:O30"/>
    <mergeCell ref="A1:B1"/>
    <mergeCell ref="J34:O34"/>
    <mergeCell ref="G31:H31"/>
    <mergeCell ref="J31:O31"/>
    <mergeCell ref="G32:H32"/>
    <mergeCell ref="J32:O32"/>
    <mergeCell ref="G33:H33"/>
    <mergeCell ref="J33:O33"/>
    <mergeCell ref="G34:H34"/>
    <mergeCell ref="G27:H27"/>
    <mergeCell ref="J27:O27"/>
    <mergeCell ref="G28:H28"/>
    <mergeCell ref="J28:O28"/>
    <mergeCell ref="G25:H25"/>
    <mergeCell ref="J25:O25"/>
    <mergeCell ref="G26:H26"/>
    <mergeCell ref="J26:O26"/>
    <mergeCell ref="G23:H23"/>
    <mergeCell ref="J23:O23"/>
    <mergeCell ref="G24:H24"/>
    <mergeCell ref="J24:O24"/>
    <mergeCell ref="G21:H21"/>
    <mergeCell ref="J21:O21"/>
    <mergeCell ref="G22:H22"/>
    <mergeCell ref="J22:O22"/>
    <mergeCell ref="G19:H19"/>
    <mergeCell ref="J19:O19"/>
    <mergeCell ref="G20:H20"/>
    <mergeCell ref="J20:O20"/>
    <mergeCell ref="G17:H17"/>
    <mergeCell ref="J17:O17"/>
    <mergeCell ref="G18:H18"/>
    <mergeCell ref="J18:O18"/>
    <mergeCell ref="G15:H15"/>
    <mergeCell ref="J15:O15"/>
    <mergeCell ref="G16:H16"/>
    <mergeCell ref="J16:O16"/>
    <mergeCell ref="J8:O8"/>
    <mergeCell ref="G13:H13"/>
    <mergeCell ref="J13:O13"/>
    <mergeCell ref="G14:H14"/>
    <mergeCell ref="J14:O14"/>
    <mergeCell ref="G11:H11"/>
    <mergeCell ref="J11:O11"/>
    <mergeCell ref="G12:H12"/>
    <mergeCell ref="J12:O12"/>
    <mergeCell ref="E3:P3"/>
    <mergeCell ref="G4:I4"/>
    <mergeCell ref="J4:O4"/>
    <mergeCell ref="G9:H9"/>
    <mergeCell ref="J9:O9"/>
    <mergeCell ref="G10:H10"/>
    <mergeCell ref="J10:O10"/>
    <mergeCell ref="G7:H7"/>
    <mergeCell ref="J7:O7"/>
    <mergeCell ref="G8:H8"/>
    <mergeCell ref="A5:B5"/>
    <mergeCell ref="G5:H5"/>
    <mergeCell ref="J5:O5"/>
    <mergeCell ref="G6:H6"/>
    <mergeCell ref="J6:O6"/>
    <mergeCell ref="I2:J2"/>
    <mergeCell ref="L2:M2"/>
    <mergeCell ref="O2:P2"/>
    <mergeCell ref="C4:D4"/>
    <mergeCell ref="E4:F4"/>
  </mergeCells>
  <phoneticPr fontId="2"/>
  <printOptions verticalCentered="1"/>
  <pageMargins left="0.78740157480314965" right="0.19685039370078741" top="0.59055118110236227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view="pageBreakPreview" zoomScaleNormal="85" zoomScaleSheetLayoutView="100" workbookViewId="0">
      <selection sqref="A1:B1"/>
    </sheetView>
  </sheetViews>
  <sheetFormatPr defaultRowHeight="13.5"/>
  <cols>
    <col min="1" max="2" width="4.375" style="19" customWidth="1"/>
    <col min="3" max="3" width="15.625" style="19" customWidth="1"/>
    <col min="4" max="4" width="2.875" style="19" customWidth="1"/>
    <col min="5" max="5" width="15.625" style="19" customWidth="1"/>
    <col min="6" max="6" width="2.875" style="19" customWidth="1"/>
    <col min="7" max="7" width="10.625" style="19" customWidth="1"/>
    <col min="8" max="8" width="5" style="19" customWidth="1"/>
    <col min="9" max="9" width="2.5" style="19" customWidth="1"/>
    <col min="10" max="10" width="5.25" style="19" customWidth="1"/>
    <col min="11" max="11" width="5" style="19" customWidth="1"/>
    <col min="12" max="12" width="4" style="19" customWidth="1"/>
    <col min="13" max="13" width="3.75" style="19" customWidth="1"/>
    <col min="14" max="15" width="5" style="19" customWidth="1"/>
    <col min="16" max="16" width="2.75" style="19" customWidth="1"/>
    <col min="17" max="16384" width="9" style="19"/>
  </cols>
  <sheetData>
    <row r="1" spans="1:16" ht="15" thickBot="1">
      <c r="A1" s="128">
        <f>'４月'!A1:B1</f>
        <v>2025</v>
      </c>
      <c r="B1" s="128"/>
    </row>
    <row r="2" spans="1:16" ht="54.75" customHeight="1" thickBot="1">
      <c r="F2" s="65"/>
      <c r="G2" s="66"/>
      <c r="H2" s="64" t="s">
        <v>27</v>
      </c>
      <c r="I2" s="86"/>
      <c r="J2" s="87"/>
      <c r="K2" s="2" t="s">
        <v>13</v>
      </c>
      <c r="L2" s="86"/>
      <c r="M2" s="87"/>
      <c r="N2" s="2" t="s">
        <v>12</v>
      </c>
      <c r="O2" s="86"/>
      <c r="P2" s="88"/>
    </row>
    <row r="3" spans="1:16" ht="31.5" customHeight="1" thickBot="1">
      <c r="A3" s="27">
        <v>6</v>
      </c>
      <c r="B3" s="28" t="s">
        <v>18</v>
      </c>
      <c r="C3" s="29"/>
      <c r="D3" s="29"/>
      <c r="E3" s="125" t="s">
        <v>0</v>
      </c>
      <c r="F3" s="125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84" customFormat="1" ht="22.5" customHeight="1">
      <c r="A4" s="79" t="s">
        <v>2</v>
      </c>
      <c r="B4" s="80" t="s">
        <v>14</v>
      </c>
      <c r="C4" s="119" t="s">
        <v>4</v>
      </c>
      <c r="D4" s="120"/>
      <c r="E4" s="119" t="s">
        <v>5</v>
      </c>
      <c r="F4" s="120"/>
      <c r="G4" s="119" t="s">
        <v>15</v>
      </c>
      <c r="H4" s="127"/>
      <c r="I4" s="120"/>
      <c r="J4" s="119" t="s">
        <v>16</v>
      </c>
      <c r="K4" s="127"/>
      <c r="L4" s="127"/>
      <c r="M4" s="127"/>
      <c r="N4" s="127"/>
      <c r="O4" s="127"/>
      <c r="P4" s="83"/>
    </row>
    <row r="5" spans="1:16" ht="20.100000000000001" customHeight="1">
      <c r="A5" s="121" t="s">
        <v>3</v>
      </c>
      <c r="B5" s="122"/>
      <c r="C5" s="30"/>
      <c r="D5" s="31" t="s">
        <v>22</v>
      </c>
      <c r="E5" s="30"/>
      <c r="F5" s="32" t="s">
        <v>22</v>
      </c>
      <c r="G5" s="123">
        <f>SUM('５月'!G37+'５月'!L37/1000)</f>
        <v>0</v>
      </c>
      <c r="H5" s="124"/>
      <c r="I5" s="33" t="s">
        <v>22</v>
      </c>
      <c r="J5" s="100"/>
      <c r="K5" s="101"/>
      <c r="L5" s="101"/>
      <c r="M5" s="101"/>
      <c r="N5" s="101"/>
      <c r="O5" s="101"/>
      <c r="P5" s="12"/>
    </row>
    <row r="6" spans="1:16" ht="20.100000000000001" customHeight="1">
      <c r="A6" s="78">
        <v>1</v>
      </c>
      <c r="B6" s="69" t="s">
        <v>25</v>
      </c>
      <c r="C6" s="59"/>
      <c r="D6" s="39"/>
      <c r="E6" s="60"/>
      <c r="F6" s="40"/>
      <c r="G6" s="106">
        <f t="shared" ref="G6:G35" si="0">G5+C6-E6</f>
        <v>0</v>
      </c>
      <c r="H6" s="107"/>
      <c r="I6" s="41"/>
      <c r="J6" s="104"/>
      <c r="K6" s="105"/>
      <c r="L6" s="105"/>
      <c r="M6" s="105"/>
      <c r="N6" s="105"/>
      <c r="O6" s="105"/>
      <c r="P6" s="25"/>
    </row>
    <row r="7" spans="1:16" ht="20.100000000000001" customHeight="1">
      <c r="A7" s="75">
        <v>2</v>
      </c>
      <c r="B7" s="68" t="s">
        <v>31</v>
      </c>
      <c r="C7" s="11">
        <v>0</v>
      </c>
      <c r="D7" s="15"/>
      <c r="E7" s="13">
        <v>0</v>
      </c>
      <c r="F7" s="16"/>
      <c r="G7" s="98">
        <f>G6+C7-E7</f>
        <v>0</v>
      </c>
      <c r="H7" s="99"/>
      <c r="I7" s="24"/>
      <c r="J7" s="100"/>
      <c r="K7" s="101"/>
      <c r="L7" s="101"/>
      <c r="M7" s="101"/>
      <c r="N7" s="101"/>
      <c r="O7" s="101"/>
      <c r="P7" s="12"/>
    </row>
    <row r="8" spans="1:16" ht="20.100000000000001" customHeight="1">
      <c r="A8" s="75">
        <v>3</v>
      </c>
      <c r="B8" s="68" t="s">
        <v>6</v>
      </c>
      <c r="C8" s="11">
        <v>0</v>
      </c>
      <c r="D8" s="15"/>
      <c r="E8" s="13">
        <v>0</v>
      </c>
      <c r="F8" s="16"/>
      <c r="G8" s="98">
        <f t="shared" si="0"/>
        <v>0</v>
      </c>
      <c r="H8" s="99"/>
      <c r="I8" s="24"/>
      <c r="J8" s="100"/>
      <c r="K8" s="101"/>
      <c r="L8" s="101"/>
      <c r="M8" s="101"/>
      <c r="N8" s="101"/>
      <c r="O8" s="101"/>
      <c r="P8" s="12"/>
    </row>
    <row r="9" spans="1:16" ht="20.100000000000001" customHeight="1">
      <c r="A9" s="75">
        <v>4</v>
      </c>
      <c r="B9" s="68" t="s">
        <v>7</v>
      </c>
      <c r="C9" s="11">
        <v>0</v>
      </c>
      <c r="D9" s="15"/>
      <c r="E9" s="13">
        <v>0</v>
      </c>
      <c r="F9" s="16"/>
      <c r="G9" s="98">
        <f t="shared" si="0"/>
        <v>0</v>
      </c>
      <c r="H9" s="99"/>
      <c r="I9" s="24"/>
      <c r="J9" s="100"/>
      <c r="K9" s="101"/>
      <c r="L9" s="101"/>
      <c r="M9" s="101"/>
      <c r="N9" s="101"/>
      <c r="O9" s="101"/>
      <c r="P9" s="12"/>
    </row>
    <row r="10" spans="1:16" ht="20.100000000000001" customHeight="1">
      <c r="A10" s="75">
        <v>5</v>
      </c>
      <c r="B10" s="68" t="s">
        <v>8</v>
      </c>
      <c r="C10" s="11">
        <v>0</v>
      </c>
      <c r="D10" s="15"/>
      <c r="E10" s="13">
        <v>0</v>
      </c>
      <c r="F10" s="16"/>
      <c r="G10" s="98">
        <f t="shared" si="0"/>
        <v>0</v>
      </c>
      <c r="H10" s="99"/>
      <c r="I10" s="24"/>
      <c r="J10" s="100"/>
      <c r="K10" s="101"/>
      <c r="L10" s="101"/>
      <c r="M10" s="101"/>
      <c r="N10" s="101"/>
      <c r="O10" s="101"/>
      <c r="P10" s="12"/>
    </row>
    <row r="11" spans="1:16" ht="20.100000000000001" customHeight="1">
      <c r="A11" s="75">
        <v>6</v>
      </c>
      <c r="B11" s="68" t="s">
        <v>9</v>
      </c>
      <c r="C11" s="11">
        <v>0</v>
      </c>
      <c r="D11" s="15"/>
      <c r="E11" s="13">
        <v>0</v>
      </c>
      <c r="F11" s="16"/>
      <c r="G11" s="98">
        <f t="shared" si="0"/>
        <v>0</v>
      </c>
      <c r="H11" s="99"/>
      <c r="I11" s="24"/>
      <c r="J11" s="100"/>
      <c r="K11" s="101"/>
      <c r="L11" s="101"/>
      <c r="M11" s="101"/>
      <c r="N11" s="101"/>
      <c r="O11" s="101"/>
      <c r="P11" s="12"/>
    </row>
    <row r="12" spans="1:16" ht="20.100000000000001" customHeight="1">
      <c r="A12" s="75">
        <v>7</v>
      </c>
      <c r="B12" s="68" t="s">
        <v>10</v>
      </c>
      <c r="C12" s="11">
        <v>0</v>
      </c>
      <c r="D12" s="15"/>
      <c r="E12" s="13">
        <v>0</v>
      </c>
      <c r="F12" s="16"/>
      <c r="G12" s="98">
        <f t="shared" si="0"/>
        <v>0</v>
      </c>
      <c r="H12" s="99"/>
      <c r="I12" s="24"/>
      <c r="J12" s="100"/>
      <c r="K12" s="101"/>
      <c r="L12" s="101"/>
      <c r="M12" s="101"/>
      <c r="N12" s="101"/>
      <c r="O12" s="101"/>
      <c r="P12" s="12"/>
    </row>
    <row r="13" spans="1:16" ht="20.100000000000001" customHeight="1">
      <c r="A13" s="78">
        <v>8</v>
      </c>
      <c r="B13" s="69" t="s">
        <v>1</v>
      </c>
      <c r="C13" s="59"/>
      <c r="D13" s="39"/>
      <c r="E13" s="60"/>
      <c r="F13" s="40"/>
      <c r="G13" s="106">
        <f t="shared" si="0"/>
        <v>0</v>
      </c>
      <c r="H13" s="107"/>
      <c r="I13" s="41"/>
      <c r="J13" s="104"/>
      <c r="K13" s="105"/>
      <c r="L13" s="105"/>
      <c r="M13" s="105"/>
      <c r="N13" s="105"/>
      <c r="O13" s="105"/>
      <c r="P13" s="25"/>
    </row>
    <row r="14" spans="1:16" ht="20.100000000000001" customHeight="1">
      <c r="A14" s="75">
        <v>9</v>
      </c>
      <c r="B14" s="68" t="s">
        <v>11</v>
      </c>
      <c r="C14" s="11">
        <v>0</v>
      </c>
      <c r="D14" s="15"/>
      <c r="E14" s="13">
        <v>0</v>
      </c>
      <c r="F14" s="16"/>
      <c r="G14" s="98">
        <f t="shared" si="0"/>
        <v>0</v>
      </c>
      <c r="H14" s="99"/>
      <c r="I14" s="24"/>
      <c r="J14" s="100"/>
      <c r="K14" s="101"/>
      <c r="L14" s="101"/>
      <c r="M14" s="101"/>
      <c r="N14" s="101"/>
      <c r="O14" s="101"/>
      <c r="P14" s="12"/>
    </row>
    <row r="15" spans="1:16" ht="20.100000000000001" customHeight="1">
      <c r="A15" s="75">
        <v>10</v>
      </c>
      <c r="B15" s="68" t="s">
        <v>6</v>
      </c>
      <c r="C15" s="11">
        <v>0</v>
      </c>
      <c r="D15" s="15"/>
      <c r="E15" s="13">
        <v>0</v>
      </c>
      <c r="F15" s="16"/>
      <c r="G15" s="98">
        <f t="shared" si="0"/>
        <v>0</v>
      </c>
      <c r="H15" s="99"/>
      <c r="I15" s="24"/>
      <c r="J15" s="100"/>
      <c r="K15" s="101"/>
      <c r="L15" s="101"/>
      <c r="M15" s="101"/>
      <c r="N15" s="101"/>
      <c r="O15" s="101"/>
      <c r="P15" s="12"/>
    </row>
    <row r="16" spans="1:16" ht="20.100000000000001" customHeight="1">
      <c r="A16" s="75">
        <v>11</v>
      </c>
      <c r="B16" s="68" t="s">
        <v>7</v>
      </c>
      <c r="C16" s="11">
        <v>0</v>
      </c>
      <c r="D16" s="15"/>
      <c r="E16" s="13">
        <v>0</v>
      </c>
      <c r="F16" s="16"/>
      <c r="G16" s="98">
        <f t="shared" si="0"/>
        <v>0</v>
      </c>
      <c r="H16" s="99"/>
      <c r="I16" s="24"/>
      <c r="J16" s="100"/>
      <c r="K16" s="101"/>
      <c r="L16" s="101"/>
      <c r="M16" s="101"/>
      <c r="N16" s="101"/>
      <c r="O16" s="101"/>
      <c r="P16" s="12"/>
    </row>
    <row r="17" spans="1:17" ht="20.100000000000001" customHeight="1">
      <c r="A17" s="75">
        <v>12</v>
      </c>
      <c r="B17" s="68" t="s">
        <v>8</v>
      </c>
      <c r="C17" s="11">
        <v>0</v>
      </c>
      <c r="D17" s="15"/>
      <c r="E17" s="13">
        <v>0</v>
      </c>
      <c r="F17" s="16"/>
      <c r="G17" s="98">
        <f t="shared" si="0"/>
        <v>0</v>
      </c>
      <c r="H17" s="99"/>
      <c r="I17" s="24"/>
      <c r="J17" s="100"/>
      <c r="K17" s="101"/>
      <c r="L17" s="101"/>
      <c r="M17" s="101"/>
      <c r="N17" s="101"/>
      <c r="O17" s="101"/>
      <c r="P17" s="12"/>
    </row>
    <row r="18" spans="1:17" ht="20.100000000000001" customHeight="1">
      <c r="A18" s="75">
        <v>13</v>
      </c>
      <c r="B18" s="68" t="s">
        <v>9</v>
      </c>
      <c r="C18" s="11">
        <v>0</v>
      </c>
      <c r="D18" s="15"/>
      <c r="E18" s="13">
        <v>0</v>
      </c>
      <c r="F18" s="16"/>
      <c r="G18" s="98">
        <f t="shared" si="0"/>
        <v>0</v>
      </c>
      <c r="H18" s="99"/>
      <c r="I18" s="24"/>
      <c r="J18" s="100"/>
      <c r="K18" s="101"/>
      <c r="L18" s="101"/>
      <c r="M18" s="101"/>
      <c r="N18" s="101"/>
      <c r="O18" s="101"/>
      <c r="P18" s="12"/>
      <c r="Q18" s="47"/>
    </row>
    <row r="19" spans="1:17" ht="20.100000000000001" customHeight="1">
      <c r="A19" s="75">
        <v>14</v>
      </c>
      <c r="B19" s="68" t="s">
        <v>10</v>
      </c>
      <c r="C19" s="11">
        <v>0</v>
      </c>
      <c r="D19" s="15"/>
      <c r="E19" s="13">
        <v>0</v>
      </c>
      <c r="F19" s="16"/>
      <c r="G19" s="98">
        <f t="shared" si="0"/>
        <v>0</v>
      </c>
      <c r="H19" s="99"/>
      <c r="I19" s="24"/>
      <c r="J19" s="100"/>
      <c r="K19" s="101"/>
      <c r="L19" s="101"/>
      <c r="M19" s="101"/>
      <c r="N19" s="101"/>
      <c r="O19" s="101"/>
      <c r="P19" s="12"/>
    </row>
    <row r="20" spans="1:17" ht="20.100000000000001" customHeight="1">
      <c r="A20" s="78">
        <v>15</v>
      </c>
      <c r="B20" s="69" t="s">
        <v>1</v>
      </c>
      <c r="C20" s="59"/>
      <c r="D20" s="39"/>
      <c r="E20" s="60"/>
      <c r="F20" s="40"/>
      <c r="G20" s="106">
        <f t="shared" si="0"/>
        <v>0</v>
      </c>
      <c r="H20" s="107"/>
      <c r="I20" s="41"/>
      <c r="J20" s="104"/>
      <c r="K20" s="105"/>
      <c r="L20" s="105"/>
      <c r="M20" s="105"/>
      <c r="N20" s="105"/>
      <c r="O20" s="105"/>
      <c r="P20" s="25"/>
    </row>
    <row r="21" spans="1:17" ht="20.100000000000001" customHeight="1">
      <c r="A21" s="75">
        <v>16</v>
      </c>
      <c r="B21" s="68" t="s">
        <v>11</v>
      </c>
      <c r="C21" s="11">
        <v>0</v>
      </c>
      <c r="D21" s="15"/>
      <c r="E21" s="13">
        <v>0</v>
      </c>
      <c r="F21" s="16"/>
      <c r="G21" s="98">
        <f t="shared" si="0"/>
        <v>0</v>
      </c>
      <c r="H21" s="99"/>
      <c r="I21" s="24"/>
      <c r="J21" s="100"/>
      <c r="K21" s="101"/>
      <c r="L21" s="101"/>
      <c r="M21" s="101"/>
      <c r="N21" s="101"/>
      <c r="O21" s="101"/>
      <c r="P21" s="12"/>
    </row>
    <row r="22" spans="1:17" ht="20.100000000000001" customHeight="1">
      <c r="A22" s="75">
        <v>17</v>
      </c>
      <c r="B22" s="68" t="s">
        <v>6</v>
      </c>
      <c r="C22" s="11">
        <v>0</v>
      </c>
      <c r="D22" s="15"/>
      <c r="E22" s="13">
        <v>0</v>
      </c>
      <c r="F22" s="16"/>
      <c r="G22" s="98">
        <f t="shared" si="0"/>
        <v>0</v>
      </c>
      <c r="H22" s="99"/>
      <c r="I22" s="24"/>
      <c r="J22" s="100"/>
      <c r="K22" s="101"/>
      <c r="L22" s="101"/>
      <c r="M22" s="101"/>
      <c r="N22" s="101"/>
      <c r="O22" s="101"/>
      <c r="P22" s="12"/>
    </row>
    <row r="23" spans="1:17" ht="20.100000000000001" customHeight="1">
      <c r="A23" s="75">
        <v>18</v>
      </c>
      <c r="B23" s="68" t="s">
        <v>7</v>
      </c>
      <c r="C23" s="11">
        <v>0</v>
      </c>
      <c r="D23" s="15"/>
      <c r="E23" s="13">
        <v>0</v>
      </c>
      <c r="F23" s="16"/>
      <c r="G23" s="98">
        <f t="shared" si="0"/>
        <v>0</v>
      </c>
      <c r="H23" s="99"/>
      <c r="I23" s="24"/>
      <c r="J23" s="100"/>
      <c r="K23" s="101"/>
      <c r="L23" s="101"/>
      <c r="M23" s="101"/>
      <c r="N23" s="101"/>
      <c r="O23" s="101"/>
      <c r="P23" s="12"/>
    </row>
    <row r="24" spans="1:17" ht="20.100000000000001" customHeight="1">
      <c r="A24" s="75">
        <v>19</v>
      </c>
      <c r="B24" s="68" t="s">
        <v>8</v>
      </c>
      <c r="C24" s="11">
        <v>0</v>
      </c>
      <c r="D24" s="15"/>
      <c r="E24" s="13">
        <v>0</v>
      </c>
      <c r="F24" s="16"/>
      <c r="G24" s="98">
        <f t="shared" si="0"/>
        <v>0</v>
      </c>
      <c r="H24" s="99"/>
      <c r="I24" s="24"/>
      <c r="J24" s="100"/>
      <c r="K24" s="101"/>
      <c r="L24" s="101"/>
      <c r="M24" s="101"/>
      <c r="N24" s="101"/>
      <c r="O24" s="101"/>
      <c r="P24" s="12"/>
    </row>
    <row r="25" spans="1:17" ht="20.100000000000001" customHeight="1">
      <c r="A25" s="75">
        <v>20</v>
      </c>
      <c r="B25" s="68" t="s">
        <v>9</v>
      </c>
      <c r="C25" s="11">
        <v>0</v>
      </c>
      <c r="D25" s="15"/>
      <c r="E25" s="13">
        <v>0</v>
      </c>
      <c r="F25" s="16"/>
      <c r="G25" s="98">
        <f t="shared" si="0"/>
        <v>0</v>
      </c>
      <c r="H25" s="99"/>
      <c r="I25" s="24"/>
      <c r="J25" s="100"/>
      <c r="K25" s="101"/>
      <c r="L25" s="101"/>
      <c r="M25" s="101"/>
      <c r="N25" s="101"/>
      <c r="O25" s="101"/>
      <c r="P25" s="12"/>
    </row>
    <row r="26" spans="1:17" ht="20.100000000000001" customHeight="1">
      <c r="A26" s="75">
        <v>21</v>
      </c>
      <c r="B26" s="68" t="s">
        <v>10</v>
      </c>
      <c r="C26" s="11">
        <v>0</v>
      </c>
      <c r="D26" s="15"/>
      <c r="E26" s="13">
        <v>0</v>
      </c>
      <c r="F26" s="16"/>
      <c r="G26" s="98">
        <f t="shared" si="0"/>
        <v>0</v>
      </c>
      <c r="H26" s="99"/>
      <c r="I26" s="24"/>
      <c r="J26" s="100"/>
      <c r="K26" s="101"/>
      <c r="L26" s="101"/>
      <c r="M26" s="101"/>
      <c r="N26" s="101"/>
      <c r="O26" s="101"/>
      <c r="P26" s="12"/>
    </row>
    <row r="27" spans="1:17" ht="20.100000000000001" customHeight="1">
      <c r="A27" s="78">
        <v>22</v>
      </c>
      <c r="B27" s="69" t="s">
        <v>1</v>
      </c>
      <c r="C27" s="59"/>
      <c r="D27" s="39"/>
      <c r="E27" s="60"/>
      <c r="F27" s="40"/>
      <c r="G27" s="106">
        <f t="shared" si="0"/>
        <v>0</v>
      </c>
      <c r="H27" s="107"/>
      <c r="I27" s="41"/>
      <c r="J27" s="104"/>
      <c r="K27" s="105"/>
      <c r="L27" s="105"/>
      <c r="M27" s="105"/>
      <c r="N27" s="105"/>
      <c r="O27" s="105"/>
      <c r="P27" s="25"/>
    </row>
    <row r="28" spans="1:17" ht="20.100000000000001" customHeight="1">
      <c r="A28" s="75">
        <v>23</v>
      </c>
      <c r="B28" s="68" t="s">
        <v>11</v>
      </c>
      <c r="C28" s="11">
        <v>0</v>
      </c>
      <c r="D28" s="15"/>
      <c r="E28" s="13">
        <v>0</v>
      </c>
      <c r="F28" s="16"/>
      <c r="G28" s="98">
        <f t="shared" si="0"/>
        <v>0</v>
      </c>
      <c r="H28" s="99"/>
      <c r="I28" s="24"/>
      <c r="J28" s="100"/>
      <c r="K28" s="101"/>
      <c r="L28" s="101"/>
      <c r="M28" s="101"/>
      <c r="N28" s="101"/>
      <c r="O28" s="101"/>
      <c r="P28" s="12"/>
    </row>
    <row r="29" spans="1:17" ht="20.100000000000001" customHeight="1">
      <c r="A29" s="75">
        <v>24</v>
      </c>
      <c r="B29" s="68" t="s">
        <v>6</v>
      </c>
      <c r="C29" s="11">
        <v>0</v>
      </c>
      <c r="D29" s="15"/>
      <c r="E29" s="13">
        <v>0</v>
      </c>
      <c r="F29" s="16"/>
      <c r="G29" s="98">
        <f t="shared" si="0"/>
        <v>0</v>
      </c>
      <c r="H29" s="99"/>
      <c r="I29" s="24"/>
      <c r="J29" s="100"/>
      <c r="K29" s="101"/>
      <c r="L29" s="101"/>
      <c r="M29" s="101"/>
      <c r="N29" s="101"/>
      <c r="O29" s="101"/>
      <c r="P29" s="12"/>
    </row>
    <row r="30" spans="1:17" ht="20.100000000000001" customHeight="1">
      <c r="A30" s="75">
        <v>25</v>
      </c>
      <c r="B30" s="68" t="s">
        <v>7</v>
      </c>
      <c r="C30" s="11">
        <v>0</v>
      </c>
      <c r="D30" s="15"/>
      <c r="E30" s="13">
        <v>0</v>
      </c>
      <c r="F30" s="16"/>
      <c r="G30" s="98">
        <f t="shared" si="0"/>
        <v>0</v>
      </c>
      <c r="H30" s="99"/>
      <c r="I30" s="24"/>
      <c r="J30" s="100"/>
      <c r="K30" s="101"/>
      <c r="L30" s="101"/>
      <c r="M30" s="101"/>
      <c r="N30" s="101"/>
      <c r="O30" s="101"/>
      <c r="P30" s="12"/>
    </row>
    <row r="31" spans="1:17" ht="20.100000000000001" customHeight="1">
      <c r="A31" s="75">
        <v>26</v>
      </c>
      <c r="B31" s="68" t="s">
        <v>8</v>
      </c>
      <c r="C31" s="11">
        <v>0</v>
      </c>
      <c r="D31" s="15"/>
      <c r="E31" s="13">
        <v>0</v>
      </c>
      <c r="F31" s="16"/>
      <c r="G31" s="98">
        <f t="shared" si="0"/>
        <v>0</v>
      </c>
      <c r="H31" s="99"/>
      <c r="I31" s="24"/>
      <c r="J31" s="100"/>
      <c r="K31" s="101"/>
      <c r="L31" s="101"/>
      <c r="M31" s="101"/>
      <c r="N31" s="101"/>
      <c r="O31" s="101"/>
      <c r="P31" s="12"/>
    </row>
    <row r="32" spans="1:17" ht="20.100000000000001" customHeight="1">
      <c r="A32" s="75">
        <v>27</v>
      </c>
      <c r="B32" s="68" t="s">
        <v>9</v>
      </c>
      <c r="C32" s="11">
        <v>0</v>
      </c>
      <c r="D32" s="15"/>
      <c r="E32" s="13">
        <v>0</v>
      </c>
      <c r="F32" s="16"/>
      <c r="G32" s="98">
        <f t="shared" si="0"/>
        <v>0</v>
      </c>
      <c r="H32" s="99"/>
      <c r="I32" s="24"/>
      <c r="J32" s="100"/>
      <c r="K32" s="101"/>
      <c r="L32" s="101"/>
      <c r="M32" s="101"/>
      <c r="N32" s="101"/>
      <c r="O32" s="101"/>
      <c r="P32" s="12"/>
    </row>
    <row r="33" spans="1:16" ht="20.100000000000001" customHeight="1">
      <c r="A33" s="75">
        <v>28</v>
      </c>
      <c r="B33" s="68" t="s">
        <v>10</v>
      </c>
      <c r="C33" s="11">
        <v>0</v>
      </c>
      <c r="D33" s="15"/>
      <c r="E33" s="13">
        <v>0</v>
      </c>
      <c r="F33" s="16"/>
      <c r="G33" s="98">
        <f t="shared" si="0"/>
        <v>0</v>
      </c>
      <c r="H33" s="99"/>
      <c r="I33" s="24"/>
      <c r="J33" s="100"/>
      <c r="K33" s="101"/>
      <c r="L33" s="101"/>
      <c r="M33" s="101"/>
      <c r="N33" s="101"/>
      <c r="O33" s="101"/>
      <c r="P33" s="12"/>
    </row>
    <row r="34" spans="1:16" ht="20.100000000000001" customHeight="1">
      <c r="A34" s="78">
        <v>29</v>
      </c>
      <c r="B34" s="69" t="s">
        <v>1</v>
      </c>
      <c r="C34" s="59"/>
      <c r="D34" s="39"/>
      <c r="E34" s="60"/>
      <c r="F34" s="40"/>
      <c r="G34" s="106">
        <f t="shared" si="0"/>
        <v>0</v>
      </c>
      <c r="H34" s="107"/>
      <c r="I34" s="41"/>
      <c r="J34" s="104"/>
      <c r="K34" s="105"/>
      <c r="L34" s="105"/>
      <c r="M34" s="105"/>
      <c r="N34" s="105"/>
      <c r="O34" s="105"/>
      <c r="P34" s="25"/>
    </row>
    <row r="35" spans="1:16" ht="20.100000000000001" customHeight="1">
      <c r="A35" s="75">
        <v>30</v>
      </c>
      <c r="B35" s="68" t="s">
        <v>11</v>
      </c>
      <c r="C35" s="11">
        <v>0</v>
      </c>
      <c r="D35" s="15"/>
      <c r="E35" s="13">
        <v>0</v>
      </c>
      <c r="F35" s="16"/>
      <c r="G35" s="98">
        <f t="shared" si="0"/>
        <v>0</v>
      </c>
      <c r="H35" s="99"/>
      <c r="I35" s="24"/>
      <c r="J35" s="100"/>
      <c r="K35" s="101"/>
      <c r="L35" s="101"/>
      <c r="M35" s="101"/>
      <c r="N35" s="101"/>
      <c r="O35" s="101"/>
      <c r="P35" s="12"/>
    </row>
    <row r="36" spans="1:16" ht="20.100000000000001" customHeight="1">
      <c r="A36" s="20"/>
      <c r="B36" s="21"/>
      <c r="C36" s="14"/>
      <c r="D36" s="15"/>
      <c r="E36" s="30"/>
      <c r="F36" s="16"/>
      <c r="G36" s="98"/>
      <c r="H36" s="99"/>
      <c r="I36" s="17"/>
      <c r="J36" s="102"/>
      <c r="K36" s="103"/>
      <c r="L36" s="103"/>
      <c r="M36" s="103"/>
      <c r="N36" s="103"/>
      <c r="O36" s="103"/>
      <c r="P36" s="18"/>
    </row>
    <row r="37" spans="1:16" ht="26.25" customHeight="1" thickBot="1">
      <c r="A37" s="34" t="s">
        <v>17</v>
      </c>
      <c r="B37" s="35"/>
      <c r="C37" s="22">
        <f>SUM(C6:C36)</f>
        <v>0</v>
      </c>
      <c r="D37" s="36" t="s">
        <v>22</v>
      </c>
      <c r="E37" s="22">
        <f>SUM(E6:E36)</f>
        <v>0</v>
      </c>
      <c r="F37" s="37" t="s">
        <v>22</v>
      </c>
      <c r="G37" s="129">
        <f>G5+C37-E37</f>
        <v>0</v>
      </c>
      <c r="H37" s="130"/>
      <c r="I37" s="38" t="s">
        <v>22</v>
      </c>
      <c r="J37" s="42" t="s">
        <v>20</v>
      </c>
      <c r="K37" s="43"/>
      <c r="L37" s="131">
        <v>0</v>
      </c>
      <c r="M37" s="131"/>
      <c r="N37" s="131"/>
      <c r="O37" s="44" t="s">
        <v>19</v>
      </c>
      <c r="P37" s="45" t="s">
        <v>21</v>
      </c>
    </row>
  </sheetData>
  <sheetProtection selectLockedCells="1"/>
  <mergeCells count="76">
    <mergeCell ref="G37:H37"/>
    <mergeCell ref="L37:N37"/>
    <mergeCell ref="G35:H35"/>
    <mergeCell ref="J35:O35"/>
    <mergeCell ref="G36:H36"/>
    <mergeCell ref="J36:O36"/>
    <mergeCell ref="G29:H29"/>
    <mergeCell ref="J29:O29"/>
    <mergeCell ref="G30:H30"/>
    <mergeCell ref="J30:O30"/>
    <mergeCell ref="A1:B1"/>
    <mergeCell ref="J34:O34"/>
    <mergeCell ref="G31:H31"/>
    <mergeCell ref="J31:O31"/>
    <mergeCell ref="G32:H32"/>
    <mergeCell ref="J32:O32"/>
    <mergeCell ref="G33:H33"/>
    <mergeCell ref="J33:O33"/>
    <mergeCell ref="G34:H34"/>
    <mergeCell ref="G27:H27"/>
    <mergeCell ref="J27:O27"/>
    <mergeCell ref="G28:H28"/>
    <mergeCell ref="J28:O28"/>
    <mergeCell ref="G25:H25"/>
    <mergeCell ref="J25:O25"/>
    <mergeCell ref="G26:H26"/>
    <mergeCell ref="J26:O26"/>
    <mergeCell ref="G23:H23"/>
    <mergeCell ref="J23:O23"/>
    <mergeCell ref="G24:H24"/>
    <mergeCell ref="J24:O24"/>
    <mergeCell ref="G21:H21"/>
    <mergeCell ref="J21:O21"/>
    <mergeCell ref="G22:H22"/>
    <mergeCell ref="J22:O22"/>
    <mergeCell ref="G19:H19"/>
    <mergeCell ref="J19:O19"/>
    <mergeCell ref="G20:H20"/>
    <mergeCell ref="J20:O20"/>
    <mergeCell ref="G17:H17"/>
    <mergeCell ref="J17:O17"/>
    <mergeCell ref="G18:H18"/>
    <mergeCell ref="J18:O18"/>
    <mergeCell ref="G15:H15"/>
    <mergeCell ref="J15:O15"/>
    <mergeCell ref="G16:H16"/>
    <mergeCell ref="J16:O16"/>
    <mergeCell ref="J8:O8"/>
    <mergeCell ref="G13:H13"/>
    <mergeCell ref="J13:O13"/>
    <mergeCell ref="G14:H14"/>
    <mergeCell ref="J14:O14"/>
    <mergeCell ref="G11:H11"/>
    <mergeCell ref="J11:O11"/>
    <mergeCell ref="G12:H12"/>
    <mergeCell ref="J12:O12"/>
    <mergeCell ref="E3:P3"/>
    <mergeCell ref="G4:I4"/>
    <mergeCell ref="J4:O4"/>
    <mergeCell ref="G9:H9"/>
    <mergeCell ref="J9:O9"/>
    <mergeCell ref="G10:H10"/>
    <mergeCell ref="J10:O10"/>
    <mergeCell ref="G7:H7"/>
    <mergeCell ref="J7:O7"/>
    <mergeCell ref="G8:H8"/>
    <mergeCell ref="A5:B5"/>
    <mergeCell ref="G5:H5"/>
    <mergeCell ref="J5:O5"/>
    <mergeCell ref="G6:H6"/>
    <mergeCell ref="J6:O6"/>
    <mergeCell ref="I2:J2"/>
    <mergeCell ref="L2:M2"/>
    <mergeCell ref="O2:P2"/>
    <mergeCell ref="C4:D4"/>
    <mergeCell ref="E4:F4"/>
  </mergeCells>
  <phoneticPr fontId="2"/>
  <printOptions verticalCentered="1"/>
  <pageMargins left="0.78740157480314965" right="0.19685039370078741" top="0.59055118110236227" bottom="0.7874015748031496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view="pageBreakPreview" zoomScaleNormal="80" zoomScaleSheetLayoutView="100" workbookViewId="0">
      <selection sqref="A1:B1"/>
    </sheetView>
  </sheetViews>
  <sheetFormatPr defaultRowHeight="13.5"/>
  <cols>
    <col min="1" max="2" width="4.375" style="19" customWidth="1"/>
    <col min="3" max="3" width="15.625" style="19" customWidth="1"/>
    <col min="4" max="4" width="2.875" style="19" customWidth="1"/>
    <col min="5" max="5" width="15.625" style="19" customWidth="1"/>
    <col min="6" max="6" width="2.875" style="19" customWidth="1"/>
    <col min="7" max="7" width="10.625" style="19" customWidth="1"/>
    <col min="8" max="8" width="5" style="19" customWidth="1"/>
    <col min="9" max="9" width="2.5" style="19" customWidth="1"/>
    <col min="10" max="10" width="5.25" style="19" customWidth="1"/>
    <col min="11" max="11" width="5" style="19" customWidth="1"/>
    <col min="12" max="12" width="4" style="19" customWidth="1"/>
    <col min="13" max="13" width="3.75" style="19" customWidth="1"/>
    <col min="14" max="15" width="5" style="19" customWidth="1"/>
    <col min="16" max="16" width="2.75" style="19" customWidth="1"/>
    <col min="17" max="16384" width="9" style="19"/>
  </cols>
  <sheetData>
    <row r="1" spans="1:16" ht="15" thickBot="1">
      <c r="A1" s="128">
        <f>'４月'!A1:B1</f>
        <v>2025</v>
      </c>
      <c r="B1" s="128"/>
    </row>
    <row r="2" spans="1:16" ht="54.75" customHeight="1" thickBot="1">
      <c r="F2" s="65"/>
      <c r="G2" s="66"/>
      <c r="H2" s="64" t="s">
        <v>27</v>
      </c>
      <c r="I2" s="86"/>
      <c r="J2" s="87"/>
      <c r="K2" s="2" t="s">
        <v>13</v>
      </c>
      <c r="L2" s="86"/>
      <c r="M2" s="87"/>
      <c r="N2" s="2" t="s">
        <v>12</v>
      </c>
      <c r="O2" s="86"/>
      <c r="P2" s="88"/>
    </row>
    <row r="3" spans="1:16" ht="31.5" customHeight="1" thickBot="1">
      <c r="A3" s="27">
        <v>7</v>
      </c>
      <c r="B3" s="28" t="s">
        <v>18</v>
      </c>
      <c r="C3" s="29"/>
      <c r="D3" s="29"/>
      <c r="E3" s="125" t="s">
        <v>0</v>
      </c>
      <c r="F3" s="125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84" customFormat="1" ht="22.5" customHeight="1">
      <c r="A4" s="79" t="s">
        <v>2</v>
      </c>
      <c r="B4" s="80" t="s">
        <v>14</v>
      </c>
      <c r="C4" s="119" t="s">
        <v>4</v>
      </c>
      <c r="D4" s="120"/>
      <c r="E4" s="119" t="s">
        <v>5</v>
      </c>
      <c r="F4" s="120"/>
      <c r="G4" s="119" t="s">
        <v>15</v>
      </c>
      <c r="H4" s="127"/>
      <c r="I4" s="120"/>
      <c r="J4" s="119" t="s">
        <v>16</v>
      </c>
      <c r="K4" s="127"/>
      <c r="L4" s="127"/>
      <c r="M4" s="127"/>
      <c r="N4" s="127"/>
      <c r="O4" s="127"/>
      <c r="P4" s="83"/>
    </row>
    <row r="5" spans="1:16" ht="20.100000000000001" customHeight="1">
      <c r="A5" s="121" t="s">
        <v>3</v>
      </c>
      <c r="B5" s="122"/>
      <c r="C5" s="30"/>
      <c r="D5" s="31" t="s">
        <v>22</v>
      </c>
      <c r="E5" s="30"/>
      <c r="F5" s="32" t="s">
        <v>22</v>
      </c>
      <c r="G5" s="123">
        <f>SUM('６月'!G37+'６月'!L37/1000)</f>
        <v>0</v>
      </c>
      <c r="H5" s="124"/>
      <c r="I5" s="33" t="s">
        <v>22</v>
      </c>
      <c r="J5" s="100"/>
      <c r="K5" s="101"/>
      <c r="L5" s="101"/>
      <c r="M5" s="101"/>
      <c r="N5" s="101"/>
      <c r="O5" s="101"/>
      <c r="P5" s="12"/>
    </row>
    <row r="6" spans="1:16" ht="20.100000000000001" customHeight="1">
      <c r="A6" s="75">
        <v>1</v>
      </c>
      <c r="B6" s="68" t="s">
        <v>30</v>
      </c>
      <c r="C6" s="11">
        <v>0</v>
      </c>
      <c r="D6" s="15"/>
      <c r="E6" s="11">
        <v>0</v>
      </c>
      <c r="F6" s="16"/>
      <c r="G6" s="98">
        <f t="shared" ref="G6:G36" si="0">G5+C6-E6</f>
        <v>0</v>
      </c>
      <c r="H6" s="99"/>
      <c r="I6" s="24"/>
      <c r="J6" s="100"/>
      <c r="K6" s="101"/>
      <c r="L6" s="101"/>
      <c r="M6" s="101"/>
      <c r="N6" s="101"/>
      <c r="O6" s="101"/>
      <c r="P6" s="12"/>
    </row>
    <row r="7" spans="1:16" ht="20.100000000000001" customHeight="1">
      <c r="A7" s="75">
        <v>2</v>
      </c>
      <c r="B7" s="68" t="s">
        <v>28</v>
      </c>
      <c r="C7" s="11">
        <v>0</v>
      </c>
      <c r="D7" s="15"/>
      <c r="E7" s="11">
        <v>0</v>
      </c>
      <c r="F7" s="16"/>
      <c r="G7" s="98">
        <f t="shared" si="0"/>
        <v>0</v>
      </c>
      <c r="H7" s="99"/>
      <c r="I7" s="24"/>
      <c r="J7" s="100"/>
      <c r="K7" s="101"/>
      <c r="L7" s="101"/>
      <c r="M7" s="101"/>
      <c r="N7" s="101"/>
      <c r="O7" s="101"/>
      <c r="P7" s="12"/>
    </row>
    <row r="8" spans="1:16" ht="20.100000000000001" customHeight="1">
      <c r="A8" s="75">
        <v>3</v>
      </c>
      <c r="B8" s="68" t="s">
        <v>23</v>
      </c>
      <c r="C8" s="11">
        <v>0</v>
      </c>
      <c r="D8" s="15"/>
      <c r="E8" s="11">
        <v>0</v>
      </c>
      <c r="F8" s="16"/>
      <c r="G8" s="98">
        <f t="shared" si="0"/>
        <v>0</v>
      </c>
      <c r="H8" s="99"/>
      <c r="I8" s="24"/>
      <c r="J8" s="100"/>
      <c r="K8" s="101"/>
      <c r="L8" s="101"/>
      <c r="M8" s="101"/>
      <c r="N8" s="101"/>
      <c r="O8" s="101"/>
      <c r="P8" s="12"/>
    </row>
    <row r="9" spans="1:16" ht="20.100000000000001" customHeight="1">
      <c r="A9" s="75">
        <v>4</v>
      </c>
      <c r="B9" s="68" t="s">
        <v>9</v>
      </c>
      <c r="C9" s="11">
        <v>0</v>
      </c>
      <c r="D9" s="15"/>
      <c r="E9" s="11">
        <v>0</v>
      </c>
      <c r="F9" s="16"/>
      <c r="G9" s="98">
        <f>G8+C9-E9</f>
        <v>0</v>
      </c>
      <c r="H9" s="99"/>
      <c r="I9" s="24"/>
      <c r="J9" s="100"/>
      <c r="K9" s="101"/>
      <c r="L9" s="101"/>
      <c r="M9" s="101"/>
      <c r="N9" s="101"/>
      <c r="O9" s="101"/>
      <c r="P9" s="12"/>
    </row>
    <row r="10" spans="1:16" ht="20.100000000000001" customHeight="1">
      <c r="A10" s="75">
        <v>5</v>
      </c>
      <c r="B10" s="68" t="s">
        <v>10</v>
      </c>
      <c r="C10" s="11">
        <v>0</v>
      </c>
      <c r="D10" s="15"/>
      <c r="E10" s="11">
        <v>0</v>
      </c>
      <c r="F10" s="16"/>
      <c r="G10" s="98">
        <f>G9+C10-E10</f>
        <v>0</v>
      </c>
      <c r="H10" s="99"/>
      <c r="I10" s="24"/>
      <c r="J10" s="100"/>
      <c r="K10" s="101"/>
      <c r="L10" s="101"/>
      <c r="M10" s="101"/>
      <c r="N10" s="101"/>
      <c r="O10" s="101"/>
      <c r="P10" s="12"/>
    </row>
    <row r="11" spans="1:16" ht="20.100000000000001" customHeight="1">
      <c r="A11" s="78">
        <v>6</v>
      </c>
      <c r="B11" s="69" t="s">
        <v>1</v>
      </c>
      <c r="C11" s="59"/>
      <c r="D11" s="39"/>
      <c r="E11" s="59"/>
      <c r="F11" s="40"/>
      <c r="G11" s="106">
        <f t="shared" si="0"/>
        <v>0</v>
      </c>
      <c r="H11" s="107"/>
      <c r="I11" s="41"/>
      <c r="J11" s="104"/>
      <c r="K11" s="105"/>
      <c r="L11" s="105"/>
      <c r="M11" s="105"/>
      <c r="N11" s="105"/>
      <c r="O11" s="105"/>
      <c r="P11" s="25"/>
    </row>
    <row r="12" spans="1:16" ht="20.100000000000001" customHeight="1">
      <c r="A12" s="75">
        <v>7</v>
      </c>
      <c r="B12" s="68" t="s">
        <v>11</v>
      </c>
      <c r="C12" s="11">
        <v>0</v>
      </c>
      <c r="D12" s="15"/>
      <c r="E12" s="11">
        <v>0</v>
      </c>
      <c r="F12" s="16"/>
      <c r="G12" s="98">
        <f t="shared" si="0"/>
        <v>0</v>
      </c>
      <c r="H12" s="99"/>
      <c r="I12" s="24"/>
      <c r="J12" s="100"/>
      <c r="K12" s="101"/>
      <c r="L12" s="101"/>
      <c r="M12" s="101"/>
      <c r="N12" s="101"/>
      <c r="O12" s="101"/>
      <c r="P12" s="12"/>
    </row>
    <row r="13" spans="1:16" ht="20.100000000000001" customHeight="1">
      <c r="A13" s="75">
        <v>8</v>
      </c>
      <c r="B13" s="68" t="s">
        <v>6</v>
      </c>
      <c r="C13" s="11">
        <v>0</v>
      </c>
      <c r="D13" s="15"/>
      <c r="E13" s="11">
        <v>0</v>
      </c>
      <c r="F13" s="16"/>
      <c r="G13" s="98">
        <f t="shared" si="0"/>
        <v>0</v>
      </c>
      <c r="H13" s="99"/>
      <c r="I13" s="24"/>
      <c r="J13" s="100"/>
      <c r="K13" s="101"/>
      <c r="L13" s="101"/>
      <c r="M13" s="101"/>
      <c r="N13" s="101"/>
      <c r="O13" s="101"/>
      <c r="P13" s="12"/>
    </row>
    <row r="14" spans="1:16" ht="20.100000000000001" customHeight="1">
      <c r="A14" s="75">
        <v>9</v>
      </c>
      <c r="B14" s="68" t="s">
        <v>7</v>
      </c>
      <c r="C14" s="11">
        <v>0</v>
      </c>
      <c r="D14" s="15"/>
      <c r="E14" s="11">
        <v>0</v>
      </c>
      <c r="F14" s="16"/>
      <c r="G14" s="98">
        <f t="shared" si="0"/>
        <v>0</v>
      </c>
      <c r="H14" s="99"/>
      <c r="I14" s="24"/>
      <c r="J14" s="100"/>
      <c r="K14" s="101"/>
      <c r="L14" s="101"/>
      <c r="M14" s="101"/>
      <c r="N14" s="101"/>
      <c r="O14" s="101"/>
      <c r="P14" s="12"/>
    </row>
    <row r="15" spans="1:16" ht="20.100000000000001" customHeight="1">
      <c r="A15" s="75">
        <v>10</v>
      </c>
      <c r="B15" s="68" t="s">
        <v>8</v>
      </c>
      <c r="C15" s="11">
        <v>0</v>
      </c>
      <c r="D15" s="15"/>
      <c r="E15" s="11">
        <v>0</v>
      </c>
      <c r="F15" s="16"/>
      <c r="G15" s="98">
        <f t="shared" si="0"/>
        <v>0</v>
      </c>
      <c r="H15" s="99"/>
      <c r="I15" s="24"/>
      <c r="J15" s="100"/>
      <c r="K15" s="101"/>
      <c r="L15" s="101"/>
      <c r="M15" s="101"/>
      <c r="N15" s="101"/>
      <c r="O15" s="101"/>
      <c r="P15" s="12"/>
    </row>
    <row r="16" spans="1:16" ht="20.100000000000001" customHeight="1">
      <c r="A16" s="75">
        <v>11</v>
      </c>
      <c r="B16" s="68" t="s">
        <v>9</v>
      </c>
      <c r="C16" s="11">
        <v>0</v>
      </c>
      <c r="D16" s="15"/>
      <c r="E16" s="11">
        <v>0</v>
      </c>
      <c r="F16" s="16"/>
      <c r="G16" s="98">
        <f t="shared" si="0"/>
        <v>0</v>
      </c>
      <c r="H16" s="99"/>
      <c r="I16" s="24"/>
      <c r="J16" s="100"/>
      <c r="K16" s="101"/>
      <c r="L16" s="101"/>
      <c r="M16" s="101"/>
      <c r="N16" s="101"/>
      <c r="O16" s="101"/>
      <c r="P16" s="12"/>
    </row>
    <row r="17" spans="1:16" ht="20.100000000000001" customHeight="1">
      <c r="A17" s="75">
        <v>12</v>
      </c>
      <c r="B17" s="68" t="s">
        <v>10</v>
      </c>
      <c r="C17" s="11">
        <v>0</v>
      </c>
      <c r="D17" s="15"/>
      <c r="E17" s="11">
        <v>0</v>
      </c>
      <c r="F17" s="16"/>
      <c r="G17" s="98">
        <f t="shared" si="0"/>
        <v>0</v>
      </c>
      <c r="H17" s="99"/>
      <c r="I17" s="24"/>
      <c r="J17" s="100"/>
      <c r="K17" s="101"/>
      <c r="L17" s="101"/>
      <c r="M17" s="101"/>
      <c r="N17" s="101"/>
      <c r="O17" s="101"/>
      <c r="P17" s="12"/>
    </row>
    <row r="18" spans="1:16" ht="20.100000000000001" customHeight="1">
      <c r="A18" s="78">
        <v>13</v>
      </c>
      <c r="B18" s="69" t="s">
        <v>1</v>
      </c>
      <c r="C18" s="59"/>
      <c r="D18" s="39"/>
      <c r="E18" s="59"/>
      <c r="F18" s="40"/>
      <c r="G18" s="106">
        <f t="shared" si="0"/>
        <v>0</v>
      </c>
      <c r="H18" s="107"/>
      <c r="I18" s="41"/>
      <c r="J18" s="104"/>
      <c r="K18" s="105"/>
      <c r="L18" s="105"/>
      <c r="M18" s="105"/>
      <c r="N18" s="105"/>
      <c r="O18" s="105"/>
      <c r="P18" s="25"/>
    </row>
    <row r="19" spans="1:16" ht="20.100000000000001" customHeight="1">
      <c r="A19" s="75">
        <v>14</v>
      </c>
      <c r="B19" s="68" t="s">
        <v>11</v>
      </c>
      <c r="C19" s="11">
        <v>0</v>
      </c>
      <c r="D19" s="15"/>
      <c r="E19" s="11">
        <v>0</v>
      </c>
      <c r="F19" s="16"/>
      <c r="G19" s="98">
        <f t="shared" si="0"/>
        <v>0</v>
      </c>
      <c r="H19" s="99"/>
      <c r="I19" s="24"/>
      <c r="J19" s="100"/>
      <c r="K19" s="101"/>
      <c r="L19" s="101"/>
      <c r="M19" s="101"/>
      <c r="N19" s="101"/>
      <c r="O19" s="101"/>
      <c r="P19" s="12"/>
    </row>
    <row r="20" spans="1:16" ht="20.100000000000001" customHeight="1">
      <c r="A20" s="75">
        <v>15</v>
      </c>
      <c r="B20" s="68" t="s">
        <v>6</v>
      </c>
      <c r="C20" s="11">
        <v>0</v>
      </c>
      <c r="D20" s="15"/>
      <c r="E20" s="11">
        <v>0</v>
      </c>
      <c r="F20" s="16"/>
      <c r="G20" s="98">
        <f t="shared" si="0"/>
        <v>0</v>
      </c>
      <c r="H20" s="99"/>
      <c r="I20" s="24"/>
      <c r="J20" s="100"/>
      <c r="K20" s="101"/>
      <c r="L20" s="101"/>
      <c r="M20" s="101"/>
      <c r="N20" s="101"/>
      <c r="O20" s="101"/>
      <c r="P20" s="12"/>
    </row>
    <row r="21" spans="1:16" ht="20.100000000000001" customHeight="1">
      <c r="A21" s="75">
        <v>16</v>
      </c>
      <c r="B21" s="68" t="s">
        <v>7</v>
      </c>
      <c r="C21" s="11">
        <v>0</v>
      </c>
      <c r="D21" s="15"/>
      <c r="E21" s="11">
        <v>0</v>
      </c>
      <c r="F21" s="16"/>
      <c r="G21" s="98">
        <f t="shared" si="0"/>
        <v>0</v>
      </c>
      <c r="H21" s="99"/>
      <c r="I21" s="24"/>
      <c r="J21" s="100"/>
      <c r="K21" s="101"/>
      <c r="L21" s="101"/>
      <c r="M21" s="101"/>
      <c r="N21" s="101"/>
      <c r="O21" s="101"/>
      <c r="P21" s="12"/>
    </row>
    <row r="22" spans="1:16" ht="20.100000000000001" customHeight="1">
      <c r="A22" s="75">
        <v>17</v>
      </c>
      <c r="B22" s="68" t="s">
        <v>8</v>
      </c>
      <c r="C22" s="11">
        <v>0</v>
      </c>
      <c r="D22" s="15"/>
      <c r="E22" s="11">
        <v>0</v>
      </c>
      <c r="F22" s="16"/>
      <c r="G22" s="98">
        <f t="shared" si="0"/>
        <v>0</v>
      </c>
      <c r="H22" s="99"/>
      <c r="I22" s="24"/>
      <c r="J22" s="100"/>
      <c r="K22" s="101"/>
      <c r="L22" s="101"/>
      <c r="M22" s="101"/>
      <c r="N22" s="101"/>
      <c r="O22" s="101"/>
      <c r="P22" s="12"/>
    </row>
    <row r="23" spans="1:16" ht="20.100000000000001" customHeight="1">
      <c r="A23" s="75">
        <v>18</v>
      </c>
      <c r="B23" s="68" t="s">
        <v>9</v>
      </c>
      <c r="C23" s="11">
        <v>0</v>
      </c>
      <c r="D23" s="15"/>
      <c r="E23" s="11">
        <v>0</v>
      </c>
      <c r="F23" s="16"/>
      <c r="G23" s="98">
        <f t="shared" si="0"/>
        <v>0</v>
      </c>
      <c r="H23" s="99"/>
      <c r="I23" s="24"/>
      <c r="J23" s="100"/>
      <c r="K23" s="101"/>
      <c r="L23" s="101"/>
      <c r="M23" s="101"/>
      <c r="N23" s="101"/>
      <c r="O23" s="101"/>
      <c r="P23" s="12"/>
    </row>
    <row r="24" spans="1:16" ht="20.100000000000001" customHeight="1">
      <c r="A24" s="75">
        <v>19</v>
      </c>
      <c r="B24" s="68" t="s">
        <v>10</v>
      </c>
      <c r="C24" s="11">
        <v>0</v>
      </c>
      <c r="D24" s="15"/>
      <c r="E24" s="11">
        <v>0</v>
      </c>
      <c r="F24" s="16"/>
      <c r="G24" s="98">
        <f t="shared" si="0"/>
        <v>0</v>
      </c>
      <c r="H24" s="99"/>
      <c r="I24" s="24"/>
      <c r="J24" s="100"/>
      <c r="K24" s="101"/>
      <c r="L24" s="101"/>
      <c r="M24" s="101"/>
      <c r="N24" s="101"/>
      <c r="O24" s="101"/>
      <c r="P24" s="12"/>
    </row>
    <row r="25" spans="1:16" ht="20.100000000000001" customHeight="1">
      <c r="A25" s="78">
        <v>20</v>
      </c>
      <c r="B25" s="69" t="s">
        <v>1</v>
      </c>
      <c r="C25" s="59"/>
      <c r="D25" s="39"/>
      <c r="E25" s="59"/>
      <c r="F25" s="40"/>
      <c r="G25" s="106">
        <f t="shared" si="0"/>
        <v>0</v>
      </c>
      <c r="H25" s="107"/>
      <c r="I25" s="41"/>
      <c r="J25" s="104"/>
      <c r="K25" s="105"/>
      <c r="L25" s="105"/>
      <c r="M25" s="105"/>
      <c r="N25" s="105"/>
      <c r="O25" s="105"/>
      <c r="P25" s="25"/>
    </row>
    <row r="26" spans="1:16" ht="20.100000000000001" customHeight="1">
      <c r="A26" s="78">
        <v>21</v>
      </c>
      <c r="B26" s="69" t="s">
        <v>11</v>
      </c>
      <c r="C26" s="59"/>
      <c r="D26" s="39"/>
      <c r="E26" s="59"/>
      <c r="F26" s="40"/>
      <c r="G26" s="106">
        <f t="shared" si="0"/>
        <v>0</v>
      </c>
      <c r="H26" s="107"/>
      <c r="I26" s="41"/>
      <c r="J26" s="104"/>
      <c r="K26" s="105"/>
      <c r="L26" s="105"/>
      <c r="M26" s="105"/>
      <c r="N26" s="105"/>
      <c r="O26" s="105"/>
      <c r="P26" s="25"/>
    </row>
    <row r="27" spans="1:16" ht="20.100000000000001" customHeight="1">
      <c r="A27" s="75">
        <v>22</v>
      </c>
      <c r="B27" s="68" t="s">
        <v>6</v>
      </c>
      <c r="C27" s="11">
        <v>0</v>
      </c>
      <c r="D27" s="15"/>
      <c r="E27" s="11">
        <v>0</v>
      </c>
      <c r="F27" s="16"/>
      <c r="G27" s="98">
        <f t="shared" si="0"/>
        <v>0</v>
      </c>
      <c r="H27" s="99"/>
      <c r="I27" s="24"/>
      <c r="J27" s="100"/>
      <c r="K27" s="101"/>
      <c r="L27" s="101"/>
      <c r="M27" s="101"/>
      <c r="N27" s="101"/>
      <c r="O27" s="101"/>
      <c r="P27" s="12"/>
    </row>
    <row r="28" spans="1:16" ht="20.100000000000001" customHeight="1">
      <c r="A28" s="75">
        <v>23</v>
      </c>
      <c r="B28" s="68" t="s">
        <v>7</v>
      </c>
      <c r="C28" s="11">
        <v>0</v>
      </c>
      <c r="D28" s="15"/>
      <c r="E28" s="11">
        <v>0</v>
      </c>
      <c r="F28" s="16"/>
      <c r="G28" s="98">
        <f t="shared" si="0"/>
        <v>0</v>
      </c>
      <c r="H28" s="99"/>
      <c r="I28" s="24"/>
      <c r="J28" s="100"/>
      <c r="K28" s="101"/>
      <c r="L28" s="101"/>
      <c r="M28" s="101"/>
      <c r="N28" s="101"/>
      <c r="O28" s="101"/>
      <c r="P28" s="12"/>
    </row>
    <row r="29" spans="1:16" ht="20.100000000000001" customHeight="1">
      <c r="A29" s="75">
        <v>24</v>
      </c>
      <c r="B29" s="68" t="s">
        <v>8</v>
      </c>
      <c r="C29" s="11">
        <v>0</v>
      </c>
      <c r="D29" s="15"/>
      <c r="E29" s="11">
        <v>0</v>
      </c>
      <c r="F29" s="16"/>
      <c r="G29" s="98">
        <f t="shared" si="0"/>
        <v>0</v>
      </c>
      <c r="H29" s="99"/>
      <c r="I29" s="24"/>
      <c r="J29" s="100"/>
      <c r="K29" s="101"/>
      <c r="L29" s="101"/>
      <c r="M29" s="101"/>
      <c r="N29" s="101"/>
      <c r="O29" s="101"/>
      <c r="P29" s="12"/>
    </row>
    <row r="30" spans="1:16" ht="20.100000000000001" customHeight="1">
      <c r="A30" s="75">
        <v>25</v>
      </c>
      <c r="B30" s="68" t="s">
        <v>9</v>
      </c>
      <c r="C30" s="11">
        <v>0</v>
      </c>
      <c r="D30" s="15"/>
      <c r="E30" s="11">
        <v>0</v>
      </c>
      <c r="F30" s="16"/>
      <c r="G30" s="98">
        <f t="shared" si="0"/>
        <v>0</v>
      </c>
      <c r="H30" s="99"/>
      <c r="I30" s="24"/>
      <c r="J30" s="100"/>
      <c r="K30" s="101"/>
      <c r="L30" s="101"/>
      <c r="M30" s="101"/>
      <c r="N30" s="101"/>
      <c r="O30" s="101"/>
      <c r="P30" s="12"/>
    </row>
    <row r="31" spans="1:16" ht="20.100000000000001" customHeight="1">
      <c r="A31" s="75">
        <v>26</v>
      </c>
      <c r="B31" s="68" t="s">
        <v>10</v>
      </c>
      <c r="C31" s="11">
        <v>0</v>
      </c>
      <c r="D31" s="15"/>
      <c r="E31" s="11">
        <v>0</v>
      </c>
      <c r="F31" s="16"/>
      <c r="G31" s="98">
        <f t="shared" si="0"/>
        <v>0</v>
      </c>
      <c r="H31" s="99"/>
      <c r="I31" s="24"/>
      <c r="J31" s="100"/>
      <c r="K31" s="101"/>
      <c r="L31" s="101"/>
      <c r="M31" s="101"/>
      <c r="N31" s="101"/>
      <c r="O31" s="101"/>
      <c r="P31" s="12"/>
    </row>
    <row r="32" spans="1:16" ht="20.100000000000001" customHeight="1">
      <c r="A32" s="78">
        <v>27</v>
      </c>
      <c r="B32" s="69" t="s">
        <v>1</v>
      </c>
      <c r="C32" s="59"/>
      <c r="D32" s="39"/>
      <c r="E32" s="59"/>
      <c r="F32" s="40"/>
      <c r="G32" s="106">
        <f t="shared" si="0"/>
        <v>0</v>
      </c>
      <c r="H32" s="107"/>
      <c r="I32" s="41"/>
      <c r="J32" s="104"/>
      <c r="K32" s="105"/>
      <c r="L32" s="105"/>
      <c r="M32" s="105"/>
      <c r="N32" s="105"/>
      <c r="O32" s="105"/>
      <c r="P32" s="25"/>
    </row>
    <row r="33" spans="1:16" ht="20.100000000000001" customHeight="1">
      <c r="A33" s="75">
        <v>28</v>
      </c>
      <c r="B33" s="68" t="s">
        <v>11</v>
      </c>
      <c r="C33" s="11">
        <v>0</v>
      </c>
      <c r="D33" s="15"/>
      <c r="E33" s="11">
        <v>0</v>
      </c>
      <c r="F33" s="16"/>
      <c r="G33" s="98">
        <f t="shared" si="0"/>
        <v>0</v>
      </c>
      <c r="H33" s="99"/>
      <c r="I33" s="24"/>
      <c r="J33" s="100"/>
      <c r="K33" s="101"/>
      <c r="L33" s="101"/>
      <c r="M33" s="101"/>
      <c r="N33" s="101"/>
      <c r="O33" s="101"/>
      <c r="P33" s="12"/>
    </row>
    <row r="34" spans="1:16" ht="20.100000000000001" customHeight="1">
      <c r="A34" s="75">
        <v>29</v>
      </c>
      <c r="B34" s="68" t="s">
        <v>6</v>
      </c>
      <c r="C34" s="11">
        <v>0</v>
      </c>
      <c r="D34" s="15"/>
      <c r="E34" s="11">
        <v>0</v>
      </c>
      <c r="F34" s="16"/>
      <c r="G34" s="98">
        <f t="shared" si="0"/>
        <v>0</v>
      </c>
      <c r="H34" s="99"/>
      <c r="I34" s="24"/>
      <c r="J34" s="100"/>
      <c r="K34" s="101"/>
      <c r="L34" s="101"/>
      <c r="M34" s="101"/>
      <c r="N34" s="101"/>
      <c r="O34" s="101"/>
      <c r="P34" s="12"/>
    </row>
    <row r="35" spans="1:16" ht="20.100000000000001" customHeight="1">
      <c r="A35" s="75">
        <v>30</v>
      </c>
      <c r="B35" s="68" t="s">
        <v>7</v>
      </c>
      <c r="C35" s="11">
        <v>0</v>
      </c>
      <c r="D35" s="15"/>
      <c r="E35" s="11">
        <v>0</v>
      </c>
      <c r="F35" s="16"/>
      <c r="G35" s="98">
        <f t="shared" si="0"/>
        <v>0</v>
      </c>
      <c r="H35" s="99"/>
      <c r="I35" s="24"/>
      <c r="J35" s="100"/>
      <c r="K35" s="101"/>
      <c r="L35" s="101"/>
      <c r="M35" s="101"/>
      <c r="N35" s="101"/>
      <c r="O35" s="101"/>
      <c r="P35" s="12"/>
    </row>
    <row r="36" spans="1:16" ht="20.100000000000001" customHeight="1">
      <c r="A36" s="75">
        <v>31</v>
      </c>
      <c r="B36" s="68" t="s">
        <v>8</v>
      </c>
      <c r="C36" s="11">
        <v>0</v>
      </c>
      <c r="D36" s="15"/>
      <c r="E36" s="11">
        <v>0</v>
      </c>
      <c r="F36" s="16"/>
      <c r="G36" s="98">
        <f t="shared" si="0"/>
        <v>0</v>
      </c>
      <c r="H36" s="99"/>
      <c r="I36" s="24"/>
      <c r="J36" s="100"/>
      <c r="K36" s="101"/>
      <c r="L36" s="101"/>
      <c r="M36" s="101"/>
      <c r="N36" s="101"/>
      <c r="O36" s="101"/>
      <c r="P36" s="12"/>
    </row>
    <row r="37" spans="1:16" ht="26.25" customHeight="1" thickBot="1">
      <c r="A37" s="34" t="s">
        <v>17</v>
      </c>
      <c r="B37" s="35"/>
      <c r="C37" s="22">
        <f>SUM(C6:C36)</f>
        <v>0</v>
      </c>
      <c r="D37" s="36" t="s">
        <v>22</v>
      </c>
      <c r="E37" s="22">
        <f>SUM(E6:E36)</f>
        <v>0</v>
      </c>
      <c r="F37" s="37" t="s">
        <v>22</v>
      </c>
      <c r="G37" s="129">
        <f>G5+C37-E37</f>
        <v>0</v>
      </c>
      <c r="H37" s="130"/>
      <c r="I37" s="38" t="s">
        <v>22</v>
      </c>
      <c r="J37" s="42" t="s">
        <v>20</v>
      </c>
      <c r="K37" s="43"/>
      <c r="L37" s="131">
        <v>0</v>
      </c>
      <c r="M37" s="131"/>
      <c r="N37" s="131"/>
      <c r="O37" s="44" t="s">
        <v>19</v>
      </c>
      <c r="P37" s="45" t="s">
        <v>21</v>
      </c>
    </row>
  </sheetData>
  <sheetProtection selectLockedCells="1"/>
  <mergeCells count="76">
    <mergeCell ref="G37:H37"/>
    <mergeCell ref="L37:N37"/>
    <mergeCell ref="G35:H35"/>
    <mergeCell ref="J35:O35"/>
    <mergeCell ref="G36:H36"/>
    <mergeCell ref="J36:O36"/>
    <mergeCell ref="G29:H29"/>
    <mergeCell ref="J29:O29"/>
    <mergeCell ref="G30:H30"/>
    <mergeCell ref="J30:O30"/>
    <mergeCell ref="A1:B1"/>
    <mergeCell ref="J34:O34"/>
    <mergeCell ref="G31:H31"/>
    <mergeCell ref="J31:O31"/>
    <mergeCell ref="G32:H32"/>
    <mergeCell ref="J32:O32"/>
    <mergeCell ref="G33:H33"/>
    <mergeCell ref="J33:O33"/>
    <mergeCell ref="G34:H34"/>
    <mergeCell ref="G27:H27"/>
    <mergeCell ref="J27:O27"/>
    <mergeCell ref="G28:H28"/>
    <mergeCell ref="J28:O28"/>
    <mergeCell ref="G25:H25"/>
    <mergeCell ref="J25:O25"/>
    <mergeCell ref="G26:H26"/>
    <mergeCell ref="J26:O26"/>
    <mergeCell ref="G23:H23"/>
    <mergeCell ref="J23:O23"/>
    <mergeCell ref="G24:H24"/>
    <mergeCell ref="J24:O24"/>
    <mergeCell ref="G21:H21"/>
    <mergeCell ref="J21:O21"/>
    <mergeCell ref="G22:H22"/>
    <mergeCell ref="J22:O22"/>
    <mergeCell ref="G19:H19"/>
    <mergeCell ref="J19:O19"/>
    <mergeCell ref="G20:H20"/>
    <mergeCell ref="J20:O20"/>
    <mergeCell ref="G17:H17"/>
    <mergeCell ref="J17:O17"/>
    <mergeCell ref="G18:H18"/>
    <mergeCell ref="J18:O18"/>
    <mergeCell ref="G15:H15"/>
    <mergeCell ref="J15:O15"/>
    <mergeCell ref="G16:H16"/>
    <mergeCell ref="J16:O16"/>
    <mergeCell ref="J8:O8"/>
    <mergeCell ref="G13:H13"/>
    <mergeCell ref="J13:O13"/>
    <mergeCell ref="G14:H14"/>
    <mergeCell ref="J14:O14"/>
    <mergeCell ref="G11:H11"/>
    <mergeCell ref="J11:O11"/>
    <mergeCell ref="G12:H12"/>
    <mergeCell ref="J12:O12"/>
    <mergeCell ref="E3:P3"/>
    <mergeCell ref="G4:I4"/>
    <mergeCell ref="J4:O4"/>
    <mergeCell ref="G9:H9"/>
    <mergeCell ref="J9:O9"/>
    <mergeCell ref="G10:H10"/>
    <mergeCell ref="J10:O10"/>
    <mergeCell ref="G7:H7"/>
    <mergeCell ref="J7:O7"/>
    <mergeCell ref="G8:H8"/>
    <mergeCell ref="A5:B5"/>
    <mergeCell ref="G5:H5"/>
    <mergeCell ref="J5:O5"/>
    <mergeCell ref="G6:H6"/>
    <mergeCell ref="J6:O6"/>
    <mergeCell ref="I2:J2"/>
    <mergeCell ref="L2:M2"/>
    <mergeCell ref="O2:P2"/>
    <mergeCell ref="C4:D4"/>
    <mergeCell ref="E4:F4"/>
  </mergeCells>
  <phoneticPr fontId="2"/>
  <printOptions verticalCentered="1"/>
  <pageMargins left="0.78740157480314965" right="0.19685039370078741" top="0.59055118110236227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view="pageBreakPreview" zoomScaleNormal="85" zoomScaleSheetLayoutView="100" workbookViewId="0">
      <selection sqref="A1:B1"/>
    </sheetView>
  </sheetViews>
  <sheetFormatPr defaultRowHeight="13.5"/>
  <cols>
    <col min="1" max="2" width="4.375" style="19" customWidth="1"/>
    <col min="3" max="3" width="15.625" style="19" customWidth="1"/>
    <col min="4" max="4" width="2.875" style="19" customWidth="1"/>
    <col min="5" max="5" width="15.625" style="19" customWidth="1"/>
    <col min="6" max="6" width="2.875" style="19" customWidth="1"/>
    <col min="7" max="7" width="10.625" style="19" customWidth="1"/>
    <col min="8" max="8" width="5" style="19" customWidth="1"/>
    <col min="9" max="9" width="2.5" style="19" customWidth="1"/>
    <col min="10" max="10" width="5.25" style="19" customWidth="1"/>
    <col min="11" max="11" width="5" style="19" customWidth="1"/>
    <col min="12" max="12" width="4" style="19" customWidth="1"/>
    <col min="13" max="13" width="3.75" style="19" customWidth="1"/>
    <col min="14" max="15" width="5" style="19" customWidth="1"/>
    <col min="16" max="16" width="2.75" style="19" customWidth="1"/>
    <col min="17" max="16384" width="9" style="19"/>
  </cols>
  <sheetData>
    <row r="1" spans="1:16" ht="15" thickBot="1">
      <c r="A1" s="128">
        <f>'４月'!A1:B1</f>
        <v>2025</v>
      </c>
      <c r="B1" s="128"/>
    </row>
    <row r="2" spans="1:16" ht="54.75" customHeight="1" thickBot="1">
      <c r="F2" s="65"/>
      <c r="G2" s="66"/>
      <c r="H2" s="64" t="s">
        <v>27</v>
      </c>
      <c r="I2" s="86"/>
      <c r="J2" s="87"/>
      <c r="K2" s="2" t="s">
        <v>13</v>
      </c>
      <c r="L2" s="86"/>
      <c r="M2" s="87"/>
      <c r="N2" s="2" t="s">
        <v>12</v>
      </c>
      <c r="O2" s="86"/>
      <c r="P2" s="88"/>
    </row>
    <row r="3" spans="1:16" ht="31.5" customHeight="1" thickBot="1">
      <c r="A3" s="27">
        <v>8</v>
      </c>
      <c r="B3" s="28" t="s">
        <v>18</v>
      </c>
      <c r="C3" s="29"/>
      <c r="D3" s="29"/>
      <c r="E3" s="125" t="s">
        <v>0</v>
      </c>
      <c r="F3" s="125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84" customFormat="1" ht="22.5" customHeight="1">
      <c r="A4" s="79" t="s">
        <v>2</v>
      </c>
      <c r="B4" s="80" t="s">
        <v>14</v>
      </c>
      <c r="C4" s="119" t="s">
        <v>4</v>
      </c>
      <c r="D4" s="120"/>
      <c r="E4" s="119" t="s">
        <v>5</v>
      </c>
      <c r="F4" s="120"/>
      <c r="G4" s="119" t="s">
        <v>15</v>
      </c>
      <c r="H4" s="127"/>
      <c r="I4" s="120"/>
      <c r="J4" s="119" t="s">
        <v>16</v>
      </c>
      <c r="K4" s="127"/>
      <c r="L4" s="127"/>
      <c r="M4" s="127"/>
      <c r="N4" s="127"/>
      <c r="O4" s="127"/>
      <c r="P4" s="83"/>
    </row>
    <row r="5" spans="1:16" ht="20.100000000000001" customHeight="1">
      <c r="A5" s="121" t="s">
        <v>3</v>
      </c>
      <c r="B5" s="122"/>
      <c r="C5" s="30"/>
      <c r="D5" s="31" t="s">
        <v>22</v>
      </c>
      <c r="E5" s="30"/>
      <c r="F5" s="32" t="s">
        <v>22</v>
      </c>
      <c r="G5" s="123">
        <f>SUM('７月'!G37+'７月'!L37/1000)</f>
        <v>0</v>
      </c>
      <c r="H5" s="124"/>
      <c r="I5" s="33" t="s">
        <v>22</v>
      </c>
      <c r="J5" s="100"/>
      <c r="K5" s="101"/>
      <c r="L5" s="101"/>
      <c r="M5" s="101"/>
      <c r="N5" s="101"/>
      <c r="O5" s="101"/>
      <c r="P5" s="12"/>
    </row>
    <row r="6" spans="1:16" ht="20.100000000000001" customHeight="1">
      <c r="A6" s="75">
        <v>1</v>
      </c>
      <c r="B6" s="68" t="s">
        <v>24</v>
      </c>
      <c r="C6" s="11">
        <v>0</v>
      </c>
      <c r="D6" s="15"/>
      <c r="E6" s="11">
        <v>0</v>
      </c>
      <c r="F6" s="16"/>
      <c r="G6" s="98">
        <f t="shared" ref="G6:G36" si="0">G5+C6-E6</f>
        <v>0</v>
      </c>
      <c r="H6" s="99"/>
      <c r="I6" s="24"/>
      <c r="J6" s="100"/>
      <c r="K6" s="101"/>
      <c r="L6" s="101"/>
      <c r="M6" s="101"/>
      <c r="N6" s="101"/>
      <c r="O6" s="101"/>
      <c r="P6" s="12"/>
    </row>
    <row r="7" spans="1:16" ht="20.100000000000001" customHeight="1">
      <c r="A7" s="75">
        <v>2</v>
      </c>
      <c r="B7" s="68" t="s">
        <v>29</v>
      </c>
      <c r="C7" s="11">
        <v>0</v>
      </c>
      <c r="D7" s="15"/>
      <c r="E7" s="11">
        <v>0</v>
      </c>
      <c r="F7" s="16"/>
      <c r="G7" s="98">
        <f t="shared" si="0"/>
        <v>0</v>
      </c>
      <c r="H7" s="99"/>
      <c r="I7" s="24"/>
      <c r="J7" s="100"/>
      <c r="K7" s="101"/>
      <c r="L7" s="101"/>
      <c r="M7" s="101"/>
      <c r="N7" s="101"/>
      <c r="O7" s="101"/>
      <c r="P7" s="12"/>
    </row>
    <row r="8" spans="1:16" ht="20.100000000000001" customHeight="1">
      <c r="A8" s="78">
        <v>3</v>
      </c>
      <c r="B8" s="69" t="s">
        <v>1</v>
      </c>
      <c r="C8" s="59"/>
      <c r="D8" s="39"/>
      <c r="E8" s="59"/>
      <c r="F8" s="40"/>
      <c r="G8" s="106">
        <f t="shared" si="0"/>
        <v>0</v>
      </c>
      <c r="H8" s="107"/>
      <c r="I8" s="41"/>
      <c r="J8" s="104"/>
      <c r="K8" s="105"/>
      <c r="L8" s="105"/>
      <c r="M8" s="105"/>
      <c r="N8" s="105"/>
      <c r="O8" s="105"/>
      <c r="P8" s="25"/>
    </row>
    <row r="9" spans="1:16" ht="20.100000000000001" customHeight="1">
      <c r="A9" s="75">
        <v>4</v>
      </c>
      <c r="B9" s="68" t="s">
        <v>11</v>
      </c>
      <c r="C9" s="11">
        <v>0</v>
      </c>
      <c r="D9" s="15"/>
      <c r="E9" s="11">
        <v>0</v>
      </c>
      <c r="F9" s="16"/>
      <c r="G9" s="98">
        <f t="shared" si="0"/>
        <v>0</v>
      </c>
      <c r="H9" s="99"/>
      <c r="I9" s="24"/>
      <c r="J9" s="100"/>
      <c r="K9" s="101"/>
      <c r="L9" s="101"/>
      <c r="M9" s="101"/>
      <c r="N9" s="101"/>
      <c r="O9" s="101"/>
      <c r="P9" s="12"/>
    </row>
    <row r="10" spans="1:16" ht="20.100000000000001" customHeight="1">
      <c r="A10" s="75">
        <v>5</v>
      </c>
      <c r="B10" s="68" t="s">
        <v>6</v>
      </c>
      <c r="C10" s="11">
        <v>0</v>
      </c>
      <c r="D10" s="15"/>
      <c r="E10" s="11">
        <v>0</v>
      </c>
      <c r="F10" s="16"/>
      <c r="G10" s="98">
        <f t="shared" si="0"/>
        <v>0</v>
      </c>
      <c r="H10" s="99"/>
      <c r="I10" s="24"/>
      <c r="J10" s="100"/>
      <c r="K10" s="101"/>
      <c r="L10" s="101"/>
      <c r="M10" s="101"/>
      <c r="N10" s="101"/>
      <c r="O10" s="101"/>
      <c r="P10" s="12"/>
    </row>
    <row r="11" spans="1:16" ht="20.100000000000001" customHeight="1">
      <c r="A11" s="75">
        <v>6</v>
      </c>
      <c r="B11" s="68" t="s">
        <v>7</v>
      </c>
      <c r="C11" s="11">
        <v>0</v>
      </c>
      <c r="D11" s="15"/>
      <c r="E11" s="11">
        <v>0</v>
      </c>
      <c r="F11" s="16"/>
      <c r="G11" s="98">
        <f t="shared" si="0"/>
        <v>0</v>
      </c>
      <c r="H11" s="99"/>
      <c r="I11" s="24"/>
      <c r="J11" s="100"/>
      <c r="K11" s="101"/>
      <c r="L11" s="101"/>
      <c r="M11" s="101"/>
      <c r="N11" s="101"/>
      <c r="O11" s="101"/>
      <c r="P11" s="12"/>
    </row>
    <row r="12" spans="1:16" ht="20.100000000000001" customHeight="1">
      <c r="A12" s="75">
        <v>7</v>
      </c>
      <c r="B12" s="68" t="s">
        <v>8</v>
      </c>
      <c r="C12" s="11">
        <v>0</v>
      </c>
      <c r="D12" s="15"/>
      <c r="E12" s="11">
        <v>0</v>
      </c>
      <c r="F12" s="16"/>
      <c r="G12" s="98">
        <f t="shared" si="0"/>
        <v>0</v>
      </c>
      <c r="H12" s="99"/>
      <c r="I12" s="24"/>
      <c r="J12" s="100"/>
      <c r="K12" s="101"/>
      <c r="L12" s="101"/>
      <c r="M12" s="101"/>
      <c r="N12" s="101"/>
      <c r="O12" s="101"/>
      <c r="P12" s="12"/>
    </row>
    <row r="13" spans="1:16" ht="20.100000000000001" customHeight="1">
      <c r="A13" s="75">
        <v>8</v>
      </c>
      <c r="B13" s="68" t="s">
        <v>9</v>
      </c>
      <c r="C13" s="11">
        <v>0</v>
      </c>
      <c r="D13" s="15"/>
      <c r="E13" s="11">
        <v>0</v>
      </c>
      <c r="F13" s="16"/>
      <c r="G13" s="98">
        <f t="shared" si="0"/>
        <v>0</v>
      </c>
      <c r="H13" s="99"/>
      <c r="I13" s="24"/>
      <c r="J13" s="100"/>
      <c r="K13" s="101"/>
      <c r="L13" s="101"/>
      <c r="M13" s="101"/>
      <c r="N13" s="101"/>
      <c r="O13" s="101"/>
      <c r="P13" s="12"/>
    </row>
    <row r="14" spans="1:16" ht="20.100000000000001" customHeight="1">
      <c r="A14" s="75">
        <v>9</v>
      </c>
      <c r="B14" s="68" t="s">
        <v>10</v>
      </c>
      <c r="C14" s="11">
        <v>0</v>
      </c>
      <c r="D14" s="15"/>
      <c r="E14" s="11">
        <v>0</v>
      </c>
      <c r="F14" s="16"/>
      <c r="G14" s="98">
        <f t="shared" si="0"/>
        <v>0</v>
      </c>
      <c r="H14" s="99"/>
      <c r="I14" s="24"/>
      <c r="J14" s="100"/>
      <c r="K14" s="101"/>
      <c r="L14" s="101"/>
      <c r="M14" s="101"/>
      <c r="N14" s="101"/>
      <c r="O14" s="101"/>
      <c r="P14" s="12"/>
    </row>
    <row r="15" spans="1:16" ht="20.100000000000001" customHeight="1">
      <c r="A15" s="78">
        <v>10</v>
      </c>
      <c r="B15" s="69" t="s">
        <v>1</v>
      </c>
      <c r="C15" s="59"/>
      <c r="D15" s="39"/>
      <c r="E15" s="59"/>
      <c r="F15" s="40"/>
      <c r="G15" s="106">
        <f t="shared" si="0"/>
        <v>0</v>
      </c>
      <c r="H15" s="107"/>
      <c r="I15" s="41"/>
      <c r="J15" s="104"/>
      <c r="K15" s="105"/>
      <c r="L15" s="105"/>
      <c r="M15" s="105"/>
      <c r="N15" s="105"/>
      <c r="O15" s="105"/>
      <c r="P15" s="25"/>
    </row>
    <row r="16" spans="1:16" ht="20.100000000000001" customHeight="1">
      <c r="A16" s="78">
        <v>11</v>
      </c>
      <c r="B16" s="69" t="s">
        <v>11</v>
      </c>
      <c r="C16" s="59"/>
      <c r="D16" s="39"/>
      <c r="E16" s="59"/>
      <c r="F16" s="40"/>
      <c r="G16" s="106">
        <f t="shared" si="0"/>
        <v>0</v>
      </c>
      <c r="H16" s="107"/>
      <c r="I16" s="41"/>
      <c r="J16" s="104"/>
      <c r="K16" s="105"/>
      <c r="L16" s="105"/>
      <c r="M16" s="105"/>
      <c r="N16" s="105"/>
      <c r="O16" s="105"/>
      <c r="P16" s="25"/>
    </row>
    <row r="17" spans="1:16" ht="20.100000000000001" customHeight="1">
      <c r="A17" s="75">
        <v>12</v>
      </c>
      <c r="B17" s="68" t="s">
        <v>6</v>
      </c>
      <c r="C17" s="11">
        <v>0</v>
      </c>
      <c r="D17" s="15"/>
      <c r="E17" s="11">
        <v>0</v>
      </c>
      <c r="F17" s="16"/>
      <c r="G17" s="98">
        <f t="shared" si="0"/>
        <v>0</v>
      </c>
      <c r="H17" s="99"/>
      <c r="I17" s="24"/>
      <c r="J17" s="100"/>
      <c r="K17" s="101"/>
      <c r="L17" s="101"/>
      <c r="M17" s="101"/>
      <c r="N17" s="101"/>
      <c r="O17" s="101"/>
      <c r="P17" s="12"/>
    </row>
    <row r="18" spans="1:16" ht="20.100000000000001" customHeight="1">
      <c r="A18" s="75">
        <v>13</v>
      </c>
      <c r="B18" s="68" t="s">
        <v>7</v>
      </c>
      <c r="C18" s="11">
        <v>0</v>
      </c>
      <c r="D18" s="15"/>
      <c r="E18" s="11">
        <v>0</v>
      </c>
      <c r="F18" s="16"/>
      <c r="G18" s="98">
        <f t="shared" si="0"/>
        <v>0</v>
      </c>
      <c r="H18" s="99"/>
      <c r="I18" s="24"/>
      <c r="J18" s="100"/>
      <c r="K18" s="101"/>
      <c r="L18" s="101"/>
      <c r="M18" s="101"/>
      <c r="N18" s="101"/>
      <c r="O18" s="101"/>
      <c r="P18" s="12"/>
    </row>
    <row r="19" spans="1:16" ht="20.100000000000001" customHeight="1">
      <c r="A19" s="75">
        <v>14</v>
      </c>
      <c r="B19" s="68" t="s">
        <v>8</v>
      </c>
      <c r="C19" s="11">
        <v>0</v>
      </c>
      <c r="D19" s="15"/>
      <c r="E19" s="11">
        <v>0</v>
      </c>
      <c r="F19" s="16"/>
      <c r="G19" s="98">
        <f t="shared" si="0"/>
        <v>0</v>
      </c>
      <c r="H19" s="99"/>
      <c r="I19" s="24"/>
      <c r="J19" s="100"/>
      <c r="K19" s="101"/>
      <c r="L19" s="101"/>
      <c r="M19" s="101"/>
      <c r="N19" s="101"/>
      <c r="O19" s="101"/>
      <c r="P19" s="12"/>
    </row>
    <row r="20" spans="1:16" ht="20.100000000000001" customHeight="1">
      <c r="A20" s="75">
        <v>15</v>
      </c>
      <c r="B20" s="68" t="s">
        <v>9</v>
      </c>
      <c r="C20" s="11">
        <v>0</v>
      </c>
      <c r="D20" s="15"/>
      <c r="E20" s="11">
        <v>0</v>
      </c>
      <c r="F20" s="16"/>
      <c r="G20" s="98">
        <f t="shared" si="0"/>
        <v>0</v>
      </c>
      <c r="H20" s="99"/>
      <c r="I20" s="24"/>
      <c r="J20" s="100"/>
      <c r="K20" s="101"/>
      <c r="L20" s="101"/>
      <c r="M20" s="101"/>
      <c r="N20" s="101"/>
      <c r="O20" s="101"/>
      <c r="P20" s="12"/>
    </row>
    <row r="21" spans="1:16" ht="20.100000000000001" customHeight="1">
      <c r="A21" s="75">
        <v>16</v>
      </c>
      <c r="B21" s="68" t="s">
        <v>10</v>
      </c>
      <c r="C21" s="11">
        <v>0</v>
      </c>
      <c r="D21" s="15"/>
      <c r="E21" s="11">
        <v>0</v>
      </c>
      <c r="F21" s="16"/>
      <c r="G21" s="98">
        <f t="shared" si="0"/>
        <v>0</v>
      </c>
      <c r="H21" s="99"/>
      <c r="I21" s="24"/>
      <c r="J21" s="100"/>
      <c r="K21" s="101"/>
      <c r="L21" s="101"/>
      <c r="M21" s="101"/>
      <c r="N21" s="101"/>
      <c r="O21" s="101"/>
      <c r="P21" s="12"/>
    </row>
    <row r="22" spans="1:16" ht="20.100000000000001" customHeight="1">
      <c r="A22" s="78">
        <v>17</v>
      </c>
      <c r="B22" s="69" t="s">
        <v>1</v>
      </c>
      <c r="C22" s="59">
        <v>0</v>
      </c>
      <c r="D22" s="39"/>
      <c r="E22" s="59">
        <v>0</v>
      </c>
      <c r="F22" s="40"/>
      <c r="G22" s="106">
        <f t="shared" si="0"/>
        <v>0</v>
      </c>
      <c r="H22" s="107"/>
      <c r="I22" s="41"/>
      <c r="J22" s="104"/>
      <c r="K22" s="105"/>
      <c r="L22" s="105"/>
      <c r="M22" s="105"/>
      <c r="N22" s="105"/>
      <c r="O22" s="105"/>
      <c r="P22" s="25"/>
    </row>
    <row r="23" spans="1:16" ht="20.100000000000001" customHeight="1">
      <c r="A23" s="75">
        <v>18</v>
      </c>
      <c r="B23" s="68" t="s">
        <v>11</v>
      </c>
      <c r="C23" s="11">
        <v>0</v>
      </c>
      <c r="D23" s="15"/>
      <c r="E23" s="11">
        <v>0</v>
      </c>
      <c r="F23" s="16"/>
      <c r="G23" s="98">
        <f t="shared" si="0"/>
        <v>0</v>
      </c>
      <c r="H23" s="99"/>
      <c r="I23" s="24"/>
      <c r="J23" s="100"/>
      <c r="K23" s="101"/>
      <c r="L23" s="101"/>
      <c r="M23" s="101"/>
      <c r="N23" s="101"/>
      <c r="O23" s="101"/>
      <c r="P23" s="12"/>
    </row>
    <row r="24" spans="1:16" ht="20.100000000000001" customHeight="1">
      <c r="A24" s="75">
        <v>19</v>
      </c>
      <c r="B24" s="68" t="s">
        <v>6</v>
      </c>
      <c r="C24" s="11">
        <v>0</v>
      </c>
      <c r="D24" s="15"/>
      <c r="E24" s="11">
        <v>0</v>
      </c>
      <c r="F24" s="16"/>
      <c r="G24" s="98">
        <f t="shared" si="0"/>
        <v>0</v>
      </c>
      <c r="H24" s="99"/>
      <c r="I24" s="24"/>
      <c r="J24" s="100"/>
      <c r="K24" s="101"/>
      <c r="L24" s="101"/>
      <c r="M24" s="101"/>
      <c r="N24" s="101"/>
      <c r="O24" s="101"/>
      <c r="P24" s="12"/>
    </row>
    <row r="25" spans="1:16" ht="20.100000000000001" customHeight="1">
      <c r="A25" s="75">
        <v>20</v>
      </c>
      <c r="B25" s="68" t="s">
        <v>7</v>
      </c>
      <c r="C25" s="11">
        <v>0</v>
      </c>
      <c r="D25" s="15"/>
      <c r="E25" s="11">
        <v>0</v>
      </c>
      <c r="F25" s="16"/>
      <c r="G25" s="98">
        <f t="shared" si="0"/>
        <v>0</v>
      </c>
      <c r="H25" s="99"/>
      <c r="I25" s="24"/>
      <c r="J25" s="100"/>
      <c r="K25" s="101"/>
      <c r="L25" s="101"/>
      <c r="M25" s="101"/>
      <c r="N25" s="101"/>
      <c r="O25" s="101"/>
      <c r="P25" s="12"/>
    </row>
    <row r="26" spans="1:16" ht="20.100000000000001" customHeight="1">
      <c r="A26" s="75">
        <v>21</v>
      </c>
      <c r="B26" s="68" t="s">
        <v>8</v>
      </c>
      <c r="C26" s="11">
        <v>0</v>
      </c>
      <c r="D26" s="15"/>
      <c r="E26" s="11">
        <v>0</v>
      </c>
      <c r="F26" s="16"/>
      <c r="G26" s="98">
        <f t="shared" si="0"/>
        <v>0</v>
      </c>
      <c r="H26" s="99"/>
      <c r="I26" s="24"/>
      <c r="J26" s="100"/>
      <c r="K26" s="101"/>
      <c r="L26" s="101"/>
      <c r="M26" s="101"/>
      <c r="N26" s="101"/>
      <c r="O26" s="101"/>
      <c r="P26" s="12"/>
    </row>
    <row r="27" spans="1:16" ht="20.100000000000001" customHeight="1">
      <c r="A27" s="75">
        <v>22</v>
      </c>
      <c r="B27" s="68" t="s">
        <v>9</v>
      </c>
      <c r="C27" s="11">
        <v>0</v>
      </c>
      <c r="D27" s="15"/>
      <c r="E27" s="11">
        <v>0</v>
      </c>
      <c r="F27" s="16"/>
      <c r="G27" s="98">
        <f t="shared" si="0"/>
        <v>0</v>
      </c>
      <c r="H27" s="99"/>
      <c r="I27" s="24"/>
      <c r="J27" s="100"/>
      <c r="K27" s="101"/>
      <c r="L27" s="101"/>
      <c r="M27" s="101"/>
      <c r="N27" s="101"/>
      <c r="O27" s="101"/>
      <c r="P27" s="12"/>
    </row>
    <row r="28" spans="1:16" ht="20.100000000000001" customHeight="1">
      <c r="A28" s="75">
        <v>23</v>
      </c>
      <c r="B28" s="68" t="s">
        <v>10</v>
      </c>
      <c r="C28" s="11">
        <v>0</v>
      </c>
      <c r="D28" s="15"/>
      <c r="E28" s="11">
        <v>0</v>
      </c>
      <c r="F28" s="16"/>
      <c r="G28" s="98">
        <f t="shared" si="0"/>
        <v>0</v>
      </c>
      <c r="H28" s="99"/>
      <c r="I28" s="24"/>
      <c r="J28" s="100"/>
      <c r="K28" s="101"/>
      <c r="L28" s="101"/>
      <c r="M28" s="101"/>
      <c r="N28" s="101"/>
      <c r="O28" s="101"/>
      <c r="P28" s="12"/>
    </row>
    <row r="29" spans="1:16" ht="20.100000000000001" customHeight="1">
      <c r="A29" s="78">
        <v>24</v>
      </c>
      <c r="B29" s="69" t="s">
        <v>1</v>
      </c>
      <c r="C29" s="59"/>
      <c r="D29" s="39"/>
      <c r="E29" s="59"/>
      <c r="F29" s="40"/>
      <c r="G29" s="106">
        <f t="shared" si="0"/>
        <v>0</v>
      </c>
      <c r="H29" s="107"/>
      <c r="I29" s="41"/>
      <c r="J29" s="104"/>
      <c r="K29" s="105"/>
      <c r="L29" s="105"/>
      <c r="M29" s="105"/>
      <c r="N29" s="105"/>
      <c r="O29" s="105"/>
      <c r="P29" s="25"/>
    </row>
    <row r="30" spans="1:16" ht="20.100000000000001" customHeight="1">
      <c r="A30" s="75">
        <v>25</v>
      </c>
      <c r="B30" s="68" t="s">
        <v>11</v>
      </c>
      <c r="C30" s="11">
        <v>0</v>
      </c>
      <c r="D30" s="15"/>
      <c r="E30" s="11">
        <v>0</v>
      </c>
      <c r="F30" s="16"/>
      <c r="G30" s="98">
        <f t="shared" si="0"/>
        <v>0</v>
      </c>
      <c r="H30" s="99"/>
      <c r="I30" s="24"/>
      <c r="J30" s="100"/>
      <c r="K30" s="101"/>
      <c r="L30" s="101"/>
      <c r="M30" s="101"/>
      <c r="N30" s="101"/>
      <c r="O30" s="101"/>
      <c r="P30" s="12"/>
    </row>
    <row r="31" spans="1:16" ht="20.100000000000001" customHeight="1">
      <c r="A31" s="75">
        <v>26</v>
      </c>
      <c r="B31" s="68" t="s">
        <v>6</v>
      </c>
      <c r="C31" s="11">
        <v>0</v>
      </c>
      <c r="D31" s="15"/>
      <c r="E31" s="11">
        <v>0</v>
      </c>
      <c r="F31" s="16"/>
      <c r="G31" s="98">
        <f t="shared" si="0"/>
        <v>0</v>
      </c>
      <c r="H31" s="99"/>
      <c r="I31" s="24"/>
      <c r="J31" s="100"/>
      <c r="K31" s="101"/>
      <c r="L31" s="101"/>
      <c r="M31" s="101"/>
      <c r="N31" s="101"/>
      <c r="O31" s="101"/>
      <c r="P31" s="12"/>
    </row>
    <row r="32" spans="1:16" ht="20.100000000000001" customHeight="1">
      <c r="A32" s="75">
        <v>27</v>
      </c>
      <c r="B32" s="68" t="s">
        <v>7</v>
      </c>
      <c r="C32" s="11">
        <v>0</v>
      </c>
      <c r="D32" s="15"/>
      <c r="E32" s="11">
        <v>0</v>
      </c>
      <c r="F32" s="16"/>
      <c r="G32" s="98">
        <f t="shared" si="0"/>
        <v>0</v>
      </c>
      <c r="H32" s="99"/>
      <c r="I32" s="24"/>
      <c r="J32" s="100"/>
      <c r="K32" s="101"/>
      <c r="L32" s="101"/>
      <c r="M32" s="101"/>
      <c r="N32" s="101"/>
      <c r="O32" s="101"/>
      <c r="P32" s="12"/>
    </row>
    <row r="33" spans="1:16" ht="20.100000000000001" customHeight="1">
      <c r="A33" s="75">
        <v>28</v>
      </c>
      <c r="B33" s="68" t="s">
        <v>8</v>
      </c>
      <c r="C33" s="11">
        <v>0</v>
      </c>
      <c r="D33" s="15"/>
      <c r="E33" s="11">
        <v>0</v>
      </c>
      <c r="F33" s="16"/>
      <c r="G33" s="98">
        <f t="shared" si="0"/>
        <v>0</v>
      </c>
      <c r="H33" s="99"/>
      <c r="I33" s="24"/>
      <c r="J33" s="100"/>
      <c r="K33" s="101"/>
      <c r="L33" s="101"/>
      <c r="M33" s="101"/>
      <c r="N33" s="101"/>
      <c r="O33" s="101"/>
      <c r="P33" s="12"/>
    </row>
    <row r="34" spans="1:16" ht="20.100000000000001" customHeight="1">
      <c r="A34" s="75">
        <v>29</v>
      </c>
      <c r="B34" s="68" t="s">
        <v>9</v>
      </c>
      <c r="C34" s="11">
        <v>0</v>
      </c>
      <c r="D34" s="15"/>
      <c r="E34" s="11">
        <v>0</v>
      </c>
      <c r="F34" s="16"/>
      <c r="G34" s="98">
        <f t="shared" si="0"/>
        <v>0</v>
      </c>
      <c r="H34" s="99"/>
      <c r="I34" s="24"/>
      <c r="J34" s="100"/>
      <c r="K34" s="101"/>
      <c r="L34" s="101"/>
      <c r="M34" s="101"/>
      <c r="N34" s="101"/>
      <c r="O34" s="101"/>
      <c r="P34" s="12"/>
    </row>
    <row r="35" spans="1:16" ht="20.100000000000001" customHeight="1">
      <c r="A35" s="75">
        <v>30</v>
      </c>
      <c r="B35" s="68" t="s">
        <v>10</v>
      </c>
      <c r="C35" s="11">
        <v>0</v>
      </c>
      <c r="D35" s="15"/>
      <c r="E35" s="11">
        <v>0</v>
      </c>
      <c r="F35" s="16"/>
      <c r="G35" s="98">
        <f t="shared" si="0"/>
        <v>0</v>
      </c>
      <c r="H35" s="99"/>
      <c r="I35" s="24"/>
      <c r="J35" s="100"/>
      <c r="K35" s="101"/>
      <c r="L35" s="101"/>
      <c r="M35" s="101"/>
      <c r="N35" s="101"/>
      <c r="O35" s="101"/>
      <c r="P35" s="12"/>
    </row>
    <row r="36" spans="1:16" ht="20.100000000000001" customHeight="1">
      <c r="A36" s="78">
        <v>31</v>
      </c>
      <c r="B36" s="69" t="s">
        <v>1</v>
      </c>
      <c r="C36" s="59"/>
      <c r="D36" s="39"/>
      <c r="E36" s="59"/>
      <c r="F36" s="40"/>
      <c r="G36" s="106">
        <f t="shared" si="0"/>
        <v>0</v>
      </c>
      <c r="H36" s="107"/>
      <c r="I36" s="81"/>
      <c r="J36" s="132"/>
      <c r="K36" s="133"/>
      <c r="L36" s="133"/>
      <c r="M36" s="133"/>
      <c r="N36" s="133"/>
      <c r="O36" s="133"/>
      <c r="P36" s="82"/>
    </row>
    <row r="37" spans="1:16" ht="26.25" customHeight="1" thickBot="1">
      <c r="A37" s="34" t="s">
        <v>17</v>
      </c>
      <c r="B37" s="35"/>
      <c r="C37" s="22">
        <f>SUM(C6:C36)</f>
        <v>0</v>
      </c>
      <c r="D37" s="36" t="s">
        <v>22</v>
      </c>
      <c r="E37" s="22">
        <f>SUM(E6:E36)</f>
        <v>0</v>
      </c>
      <c r="F37" s="37" t="s">
        <v>22</v>
      </c>
      <c r="G37" s="129">
        <f>G5+C37-E37</f>
        <v>0</v>
      </c>
      <c r="H37" s="130"/>
      <c r="I37" s="38" t="s">
        <v>22</v>
      </c>
      <c r="J37" s="42" t="s">
        <v>20</v>
      </c>
      <c r="K37" s="43"/>
      <c r="L37" s="131">
        <v>0</v>
      </c>
      <c r="M37" s="131"/>
      <c r="N37" s="131"/>
      <c r="O37" s="44" t="s">
        <v>19</v>
      </c>
      <c r="P37" s="45" t="s">
        <v>21</v>
      </c>
    </row>
  </sheetData>
  <sheetProtection selectLockedCells="1"/>
  <mergeCells count="76">
    <mergeCell ref="G37:H37"/>
    <mergeCell ref="L37:N37"/>
    <mergeCell ref="G35:H35"/>
    <mergeCell ref="J35:O35"/>
    <mergeCell ref="G36:H36"/>
    <mergeCell ref="J36:O36"/>
    <mergeCell ref="G29:H29"/>
    <mergeCell ref="J29:O29"/>
    <mergeCell ref="G30:H30"/>
    <mergeCell ref="J30:O30"/>
    <mergeCell ref="A1:B1"/>
    <mergeCell ref="J34:O34"/>
    <mergeCell ref="G31:H31"/>
    <mergeCell ref="J31:O31"/>
    <mergeCell ref="G32:H32"/>
    <mergeCell ref="J32:O32"/>
    <mergeCell ref="G33:H33"/>
    <mergeCell ref="J33:O33"/>
    <mergeCell ref="G34:H34"/>
    <mergeCell ref="G27:H27"/>
    <mergeCell ref="J27:O27"/>
    <mergeCell ref="G28:H28"/>
    <mergeCell ref="J28:O28"/>
    <mergeCell ref="G25:H25"/>
    <mergeCell ref="J25:O25"/>
    <mergeCell ref="G26:H26"/>
    <mergeCell ref="J26:O26"/>
    <mergeCell ref="G23:H23"/>
    <mergeCell ref="J23:O23"/>
    <mergeCell ref="G24:H24"/>
    <mergeCell ref="J24:O24"/>
    <mergeCell ref="G21:H21"/>
    <mergeCell ref="J21:O21"/>
    <mergeCell ref="G22:H22"/>
    <mergeCell ref="J22:O22"/>
    <mergeCell ref="G19:H19"/>
    <mergeCell ref="J19:O19"/>
    <mergeCell ref="G20:H20"/>
    <mergeCell ref="J20:O20"/>
    <mergeCell ref="G17:H17"/>
    <mergeCell ref="J17:O17"/>
    <mergeCell ref="G18:H18"/>
    <mergeCell ref="J18:O18"/>
    <mergeCell ref="G15:H15"/>
    <mergeCell ref="J15:O15"/>
    <mergeCell ref="G16:H16"/>
    <mergeCell ref="J16:O16"/>
    <mergeCell ref="J8:O8"/>
    <mergeCell ref="G13:H13"/>
    <mergeCell ref="J13:O13"/>
    <mergeCell ref="G14:H14"/>
    <mergeCell ref="J14:O14"/>
    <mergeCell ref="G11:H11"/>
    <mergeCell ref="J11:O11"/>
    <mergeCell ref="G12:H12"/>
    <mergeCell ref="J12:O12"/>
    <mergeCell ref="E3:P3"/>
    <mergeCell ref="G4:I4"/>
    <mergeCell ref="J4:O4"/>
    <mergeCell ref="G9:H9"/>
    <mergeCell ref="J9:O9"/>
    <mergeCell ref="G10:H10"/>
    <mergeCell ref="J10:O10"/>
    <mergeCell ref="G7:H7"/>
    <mergeCell ref="J7:O7"/>
    <mergeCell ref="G8:H8"/>
    <mergeCell ref="A5:B5"/>
    <mergeCell ref="G5:H5"/>
    <mergeCell ref="J5:O5"/>
    <mergeCell ref="G6:H6"/>
    <mergeCell ref="J6:O6"/>
    <mergeCell ref="I2:J2"/>
    <mergeCell ref="L2:M2"/>
    <mergeCell ref="O2:P2"/>
    <mergeCell ref="C4:D4"/>
    <mergeCell ref="E4:F4"/>
  </mergeCells>
  <phoneticPr fontId="2"/>
  <printOptions verticalCentered="1"/>
  <pageMargins left="0.78740157480314965" right="0.19685039370078741" top="0.59055118110236227" bottom="0.78740157480314965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view="pageBreakPreview" zoomScaleNormal="90" zoomScaleSheetLayoutView="100" workbookViewId="0">
      <selection sqref="A1:B1"/>
    </sheetView>
  </sheetViews>
  <sheetFormatPr defaultRowHeight="13.5"/>
  <cols>
    <col min="1" max="2" width="4.375" style="19" customWidth="1"/>
    <col min="3" max="3" width="15.625" style="19" customWidth="1"/>
    <col min="4" max="4" width="2.875" style="19" customWidth="1"/>
    <col min="5" max="5" width="15.625" style="19" customWidth="1"/>
    <col min="6" max="6" width="2.875" style="19" customWidth="1"/>
    <col min="7" max="7" width="10.625" style="19" customWidth="1"/>
    <col min="8" max="8" width="5" style="19" customWidth="1"/>
    <col min="9" max="9" width="2.5" style="19" customWidth="1"/>
    <col min="10" max="10" width="5.25" style="19" customWidth="1"/>
    <col min="11" max="11" width="5" style="19" customWidth="1"/>
    <col min="12" max="12" width="4" style="19" customWidth="1"/>
    <col min="13" max="13" width="3.75" style="19" customWidth="1"/>
    <col min="14" max="15" width="5" style="19" customWidth="1"/>
    <col min="16" max="16" width="2.75" style="19" customWidth="1"/>
    <col min="17" max="16384" width="9" style="19"/>
  </cols>
  <sheetData>
    <row r="1" spans="1:16" ht="15" thickBot="1">
      <c r="A1" s="128">
        <f>'４月'!A1:B1</f>
        <v>2025</v>
      </c>
      <c r="B1" s="128"/>
    </row>
    <row r="2" spans="1:16" ht="54.75" customHeight="1" thickBot="1">
      <c r="F2" s="65"/>
      <c r="G2" s="66"/>
      <c r="H2" s="64" t="s">
        <v>27</v>
      </c>
      <c r="I2" s="86"/>
      <c r="J2" s="87"/>
      <c r="K2" s="2" t="s">
        <v>13</v>
      </c>
      <c r="L2" s="86"/>
      <c r="M2" s="87"/>
      <c r="N2" s="2" t="s">
        <v>12</v>
      </c>
      <c r="O2" s="86"/>
      <c r="P2" s="88"/>
    </row>
    <row r="3" spans="1:16" ht="31.5" customHeight="1" thickBot="1">
      <c r="A3" s="27">
        <v>9</v>
      </c>
      <c r="B3" s="28" t="s">
        <v>18</v>
      </c>
      <c r="C3" s="29"/>
      <c r="D3" s="29"/>
      <c r="E3" s="125" t="s">
        <v>0</v>
      </c>
      <c r="F3" s="125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84" customFormat="1" ht="22.5" customHeight="1">
      <c r="A4" s="79" t="s">
        <v>2</v>
      </c>
      <c r="B4" s="80" t="s">
        <v>14</v>
      </c>
      <c r="C4" s="119" t="s">
        <v>4</v>
      </c>
      <c r="D4" s="120"/>
      <c r="E4" s="119" t="s">
        <v>5</v>
      </c>
      <c r="F4" s="120"/>
      <c r="G4" s="119" t="s">
        <v>15</v>
      </c>
      <c r="H4" s="127"/>
      <c r="I4" s="120"/>
      <c r="J4" s="119" t="s">
        <v>16</v>
      </c>
      <c r="K4" s="127"/>
      <c r="L4" s="127"/>
      <c r="M4" s="127"/>
      <c r="N4" s="127"/>
      <c r="O4" s="127"/>
      <c r="P4" s="83"/>
    </row>
    <row r="5" spans="1:16" ht="20.100000000000001" customHeight="1">
      <c r="A5" s="121" t="s">
        <v>3</v>
      </c>
      <c r="B5" s="122"/>
      <c r="C5" s="30"/>
      <c r="D5" s="31" t="s">
        <v>22</v>
      </c>
      <c r="E5" s="30"/>
      <c r="F5" s="32" t="s">
        <v>22</v>
      </c>
      <c r="G5" s="123">
        <f>SUM('８月'!G37+'８月'!L37/1000)</f>
        <v>0</v>
      </c>
      <c r="H5" s="124"/>
      <c r="I5" s="33" t="s">
        <v>22</v>
      </c>
      <c r="J5" s="100"/>
      <c r="K5" s="101"/>
      <c r="L5" s="101"/>
      <c r="M5" s="101"/>
      <c r="N5" s="101"/>
      <c r="O5" s="101"/>
      <c r="P5" s="12"/>
    </row>
    <row r="6" spans="1:16" ht="20.100000000000001" customHeight="1">
      <c r="A6" s="75">
        <v>1</v>
      </c>
      <c r="B6" s="68" t="s">
        <v>26</v>
      </c>
      <c r="C6" s="11">
        <v>0</v>
      </c>
      <c r="D6" s="15"/>
      <c r="E6" s="13">
        <v>0</v>
      </c>
      <c r="F6" s="16"/>
      <c r="G6" s="98">
        <f t="shared" ref="G6:G35" si="0">G5+C6-E6</f>
        <v>0</v>
      </c>
      <c r="H6" s="99"/>
      <c r="I6" s="24"/>
      <c r="J6" s="100"/>
      <c r="K6" s="101"/>
      <c r="L6" s="101"/>
      <c r="M6" s="101"/>
      <c r="N6" s="101"/>
      <c r="O6" s="101"/>
      <c r="P6" s="12"/>
    </row>
    <row r="7" spans="1:16" ht="20.100000000000001" customHeight="1">
      <c r="A7" s="75">
        <v>2</v>
      </c>
      <c r="B7" s="68" t="s">
        <v>30</v>
      </c>
      <c r="C7" s="11">
        <v>0</v>
      </c>
      <c r="D7" s="15"/>
      <c r="E7" s="13">
        <v>0</v>
      </c>
      <c r="F7" s="16"/>
      <c r="G7" s="98">
        <f t="shared" si="0"/>
        <v>0</v>
      </c>
      <c r="H7" s="99"/>
      <c r="I7" s="24"/>
      <c r="J7" s="100"/>
      <c r="K7" s="101"/>
      <c r="L7" s="101"/>
      <c r="M7" s="101"/>
      <c r="N7" s="101"/>
      <c r="O7" s="101"/>
      <c r="P7" s="12"/>
    </row>
    <row r="8" spans="1:16" ht="20.100000000000001" customHeight="1">
      <c r="A8" s="75">
        <v>3</v>
      </c>
      <c r="B8" s="68" t="s">
        <v>28</v>
      </c>
      <c r="C8" s="11">
        <v>0</v>
      </c>
      <c r="D8" s="15"/>
      <c r="E8" s="13">
        <v>0</v>
      </c>
      <c r="F8" s="16"/>
      <c r="G8" s="98">
        <f t="shared" si="0"/>
        <v>0</v>
      </c>
      <c r="H8" s="99"/>
      <c r="I8" s="24"/>
      <c r="J8" s="100"/>
      <c r="K8" s="101"/>
      <c r="L8" s="101"/>
      <c r="M8" s="101"/>
      <c r="N8" s="101"/>
      <c r="O8" s="101"/>
      <c r="P8" s="12"/>
    </row>
    <row r="9" spans="1:16" ht="20.100000000000001" customHeight="1">
      <c r="A9" s="75">
        <v>4</v>
      </c>
      <c r="B9" s="68" t="s">
        <v>8</v>
      </c>
      <c r="C9" s="11">
        <v>0</v>
      </c>
      <c r="D9" s="15"/>
      <c r="E9" s="13">
        <v>0</v>
      </c>
      <c r="F9" s="16"/>
      <c r="G9" s="98">
        <f t="shared" si="0"/>
        <v>0</v>
      </c>
      <c r="H9" s="99"/>
      <c r="I9" s="24"/>
      <c r="J9" s="100"/>
      <c r="K9" s="101"/>
      <c r="L9" s="101"/>
      <c r="M9" s="101"/>
      <c r="N9" s="101"/>
      <c r="O9" s="101"/>
      <c r="P9" s="12"/>
    </row>
    <row r="10" spans="1:16" ht="20.100000000000001" customHeight="1">
      <c r="A10" s="75">
        <v>5</v>
      </c>
      <c r="B10" s="68" t="s">
        <v>9</v>
      </c>
      <c r="C10" s="11">
        <v>0</v>
      </c>
      <c r="D10" s="15"/>
      <c r="E10" s="13">
        <v>0</v>
      </c>
      <c r="F10" s="16"/>
      <c r="G10" s="98">
        <f t="shared" si="0"/>
        <v>0</v>
      </c>
      <c r="H10" s="99"/>
      <c r="I10" s="24"/>
      <c r="J10" s="100"/>
      <c r="K10" s="101"/>
      <c r="L10" s="101"/>
      <c r="M10" s="101"/>
      <c r="N10" s="101"/>
      <c r="O10" s="101"/>
      <c r="P10" s="12"/>
    </row>
    <row r="11" spans="1:16" ht="20.100000000000001" customHeight="1">
      <c r="A11" s="75">
        <v>6</v>
      </c>
      <c r="B11" s="68" t="s">
        <v>10</v>
      </c>
      <c r="C11" s="11">
        <v>0</v>
      </c>
      <c r="D11" s="15"/>
      <c r="E11" s="13">
        <v>0</v>
      </c>
      <c r="F11" s="16"/>
      <c r="G11" s="98">
        <f t="shared" si="0"/>
        <v>0</v>
      </c>
      <c r="H11" s="99"/>
      <c r="I11" s="24"/>
      <c r="J11" s="100"/>
      <c r="K11" s="101"/>
      <c r="L11" s="101"/>
      <c r="M11" s="101"/>
      <c r="N11" s="101"/>
      <c r="O11" s="101"/>
      <c r="P11" s="12"/>
    </row>
    <row r="12" spans="1:16" ht="20.100000000000001" customHeight="1">
      <c r="A12" s="78">
        <v>7</v>
      </c>
      <c r="B12" s="69" t="s">
        <v>1</v>
      </c>
      <c r="C12" s="59"/>
      <c r="D12" s="39"/>
      <c r="E12" s="60"/>
      <c r="F12" s="40"/>
      <c r="G12" s="106">
        <f t="shared" si="0"/>
        <v>0</v>
      </c>
      <c r="H12" s="107"/>
      <c r="I12" s="41"/>
      <c r="J12" s="104"/>
      <c r="K12" s="105"/>
      <c r="L12" s="105"/>
      <c r="M12" s="105"/>
      <c r="N12" s="105"/>
      <c r="O12" s="105"/>
      <c r="P12" s="25"/>
    </row>
    <row r="13" spans="1:16" ht="20.100000000000001" customHeight="1">
      <c r="A13" s="75">
        <v>8</v>
      </c>
      <c r="B13" s="68" t="s">
        <v>11</v>
      </c>
      <c r="C13" s="11">
        <v>0</v>
      </c>
      <c r="D13" s="15"/>
      <c r="E13" s="13">
        <v>0</v>
      </c>
      <c r="F13" s="16"/>
      <c r="G13" s="98">
        <f t="shared" si="0"/>
        <v>0</v>
      </c>
      <c r="H13" s="99"/>
      <c r="I13" s="24"/>
      <c r="J13" s="100"/>
      <c r="K13" s="101"/>
      <c r="L13" s="101"/>
      <c r="M13" s="101"/>
      <c r="N13" s="101"/>
      <c r="O13" s="101"/>
      <c r="P13" s="12"/>
    </row>
    <row r="14" spans="1:16" ht="20.100000000000001" customHeight="1">
      <c r="A14" s="75">
        <v>9</v>
      </c>
      <c r="B14" s="68" t="s">
        <v>6</v>
      </c>
      <c r="C14" s="11">
        <v>0</v>
      </c>
      <c r="D14" s="15"/>
      <c r="E14" s="13">
        <v>0</v>
      </c>
      <c r="F14" s="16"/>
      <c r="G14" s="98">
        <f t="shared" si="0"/>
        <v>0</v>
      </c>
      <c r="H14" s="99"/>
      <c r="I14" s="24"/>
      <c r="J14" s="100"/>
      <c r="K14" s="101"/>
      <c r="L14" s="101"/>
      <c r="M14" s="101"/>
      <c r="N14" s="101"/>
      <c r="O14" s="101"/>
      <c r="P14" s="12"/>
    </row>
    <row r="15" spans="1:16" ht="20.100000000000001" customHeight="1">
      <c r="A15" s="75">
        <v>10</v>
      </c>
      <c r="B15" s="68" t="s">
        <v>7</v>
      </c>
      <c r="C15" s="11">
        <v>0</v>
      </c>
      <c r="D15" s="15"/>
      <c r="E15" s="13">
        <v>0</v>
      </c>
      <c r="F15" s="16"/>
      <c r="G15" s="98">
        <f t="shared" si="0"/>
        <v>0</v>
      </c>
      <c r="H15" s="99"/>
      <c r="I15" s="24"/>
      <c r="J15" s="100"/>
      <c r="K15" s="101"/>
      <c r="L15" s="101"/>
      <c r="M15" s="101"/>
      <c r="N15" s="101"/>
      <c r="O15" s="101"/>
      <c r="P15" s="12"/>
    </row>
    <row r="16" spans="1:16" ht="20.100000000000001" customHeight="1">
      <c r="A16" s="75">
        <v>11</v>
      </c>
      <c r="B16" s="68" t="s">
        <v>8</v>
      </c>
      <c r="C16" s="11">
        <v>0</v>
      </c>
      <c r="D16" s="15"/>
      <c r="E16" s="13">
        <v>0</v>
      </c>
      <c r="F16" s="16"/>
      <c r="G16" s="98">
        <f t="shared" si="0"/>
        <v>0</v>
      </c>
      <c r="H16" s="99"/>
      <c r="I16" s="24"/>
      <c r="J16" s="100"/>
      <c r="K16" s="101"/>
      <c r="L16" s="101"/>
      <c r="M16" s="101"/>
      <c r="N16" s="101"/>
      <c r="O16" s="101"/>
      <c r="P16" s="12"/>
    </row>
    <row r="17" spans="1:16" ht="20.100000000000001" customHeight="1">
      <c r="A17" s="75">
        <v>12</v>
      </c>
      <c r="B17" s="68" t="s">
        <v>9</v>
      </c>
      <c r="C17" s="11">
        <v>0</v>
      </c>
      <c r="D17" s="15"/>
      <c r="E17" s="13">
        <v>0</v>
      </c>
      <c r="F17" s="16"/>
      <c r="G17" s="98">
        <f t="shared" si="0"/>
        <v>0</v>
      </c>
      <c r="H17" s="99"/>
      <c r="I17" s="24"/>
      <c r="J17" s="100"/>
      <c r="K17" s="101"/>
      <c r="L17" s="101"/>
      <c r="M17" s="101"/>
      <c r="N17" s="101"/>
      <c r="O17" s="101"/>
      <c r="P17" s="12"/>
    </row>
    <row r="18" spans="1:16" ht="20.100000000000001" customHeight="1">
      <c r="A18" s="75">
        <v>13</v>
      </c>
      <c r="B18" s="68" t="s">
        <v>10</v>
      </c>
      <c r="C18" s="11">
        <v>0</v>
      </c>
      <c r="D18" s="15"/>
      <c r="E18" s="13">
        <v>0</v>
      </c>
      <c r="F18" s="16"/>
      <c r="G18" s="98">
        <f t="shared" si="0"/>
        <v>0</v>
      </c>
      <c r="H18" s="99"/>
      <c r="I18" s="24"/>
      <c r="J18" s="100"/>
      <c r="K18" s="101"/>
      <c r="L18" s="101"/>
      <c r="M18" s="101"/>
      <c r="N18" s="101"/>
      <c r="O18" s="101"/>
      <c r="P18" s="12"/>
    </row>
    <row r="19" spans="1:16" ht="20.100000000000001" customHeight="1">
      <c r="A19" s="78">
        <v>14</v>
      </c>
      <c r="B19" s="69" t="s">
        <v>1</v>
      </c>
      <c r="C19" s="59"/>
      <c r="D19" s="39"/>
      <c r="E19" s="60"/>
      <c r="F19" s="40"/>
      <c r="G19" s="106">
        <f t="shared" si="0"/>
        <v>0</v>
      </c>
      <c r="H19" s="107"/>
      <c r="I19" s="41"/>
      <c r="J19" s="104"/>
      <c r="K19" s="105"/>
      <c r="L19" s="105"/>
      <c r="M19" s="105"/>
      <c r="N19" s="105"/>
      <c r="O19" s="105"/>
      <c r="P19" s="25"/>
    </row>
    <row r="20" spans="1:16" ht="20.100000000000001" customHeight="1">
      <c r="A20" s="78">
        <v>15</v>
      </c>
      <c r="B20" s="69" t="s">
        <v>11</v>
      </c>
      <c r="C20" s="59"/>
      <c r="D20" s="39"/>
      <c r="E20" s="60"/>
      <c r="F20" s="40"/>
      <c r="G20" s="106">
        <f t="shared" si="0"/>
        <v>0</v>
      </c>
      <c r="H20" s="107"/>
      <c r="I20" s="41"/>
      <c r="J20" s="104"/>
      <c r="K20" s="105"/>
      <c r="L20" s="105"/>
      <c r="M20" s="105"/>
      <c r="N20" s="105"/>
      <c r="O20" s="105"/>
      <c r="P20" s="25"/>
    </row>
    <row r="21" spans="1:16" ht="20.100000000000001" customHeight="1">
      <c r="A21" s="75">
        <v>16</v>
      </c>
      <c r="B21" s="68" t="s">
        <v>6</v>
      </c>
      <c r="C21" s="11">
        <v>0</v>
      </c>
      <c r="D21" s="15"/>
      <c r="E21" s="13">
        <v>0</v>
      </c>
      <c r="F21" s="16"/>
      <c r="G21" s="98">
        <f t="shared" si="0"/>
        <v>0</v>
      </c>
      <c r="H21" s="99"/>
      <c r="I21" s="24"/>
      <c r="J21" s="100"/>
      <c r="K21" s="101"/>
      <c r="L21" s="101"/>
      <c r="M21" s="101"/>
      <c r="N21" s="101"/>
      <c r="O21" s="101"/>
      <c r="P21" s="12"/>
    </row>
    <row r="22" spans="1:16" ht="20.100000000000001" customHeight="1">
      <c r="A22" s="75">
        <v>17</v>
      </c>
      <c r="B22" s="68" t="s">
        <v>7</v>
      </c>
      <c r="C22" s="11">
        <v>0</v>
      </c>
      <c r="D22" s="15"/>
      <c r="E22" s="13">
        <v>0</v>
      </c>
      <c r="F22" s="16"/>
      <c r="G22" s="98">
        <f t="shared" si="0"/>
        <v>0</v>
      </c>
      <c r="H22" s="99"/>
      <c r="I22" s="24"/>
      <c r="J22" s="100"/>
      <c r="K22" s="101"/>
      <c r="L22" s="101"/>
      <c r="M22" s="101"/>
      <c r="N22" s="101"/>
      <c r="O22" s="101"/>
      <c r="P22" s="12"/>
    </row>
    <row r="23" spans="1:16" ht="20.100000000000001" customHeight="1">
      <c r="A23" s="75">
        <v>18</v>
      </c>
      <c r="B23" s="68" t="s">
        <v>8</v>
      </c>
      <c r="C23" s="11">
        <v>0</v>
      </c>
      <c r="D23" s="15"/>
      <c r="E23" s="13">
        <v>0</v>
      </c>
      <c r="F23" s="16"/>
      <c r="G23" s="98">
        <f t="shared" si="0"/>
        <v>0</v>
      </c>
      <c r="H23" s="99"/>
      <c r="I23" s="24"/>
      <c r="J23" s="100"/>
      <c r="K23" s="101"/>
      <c r="L23" s="101"/>
      <c r="M23" s="101"/>
      <c r="N23" s="101"/>
      <c r="O23" s="101"/>
      <c r="P23" s="12"/>
    </row>
    <row r="24" spans="1:16" ht="20.100000000000001" customHeight="1">
      <c r="A24" s="75">
        <v>19</v>
      </c>
      <c r="B24" s="68" t="s">
        <v>9</v>
      </c>
      <c r="C24" s="11">
        <v>0</v>
      </c>
      <c r="D24" s="15"/>
      <c r="E24" s="13">
        <v>0</v>
      </c>
      <c r="F24" s="16"/>
      <c r="G24" s="98">
        <f t="shared" si="0"/>
        <v>0</v>
      </c>
      <c r="H24" s="99"/>
      <c r="I24" s="24"/>
      <c r="J24" s="100"/>
      <c r="K24" s="101"/>
      <c r="L24" s="101"/>
      <c r="M24" s="101"/>
      <c r="N24" s="101"/>
      <c r="O24" s="101"/>
      <c r="P24" s="12"/>
    </row>
    <row r="25" spans="1:16" ht="20.100000000000001" customHeight="1">
      <c r="A25" s="75">
        <v>20</v>
      </c>
      <c r="B25" s="68" t="s">
        <v>10</v>
      </c>
      <c r="C25" s="11">
        <v>0</v>
      </c>
      <c r="D25" s="15"/>
      <c r="E25" s="13">
        <v>0</v>
      </c>
      <c r="F25" s="16"/>
      <c r="G25" s="98">
        <f t="shared" si="0"/>
        <v>0</v>
      </c>
      <c r="H25" s="99"/>
      <c r="I25" s="24"/>
      <c r="J25" s="100"/>
      <c r="K25" s="101"/>
      <c r="L25" s="101"/>
      <c r="M25" s="101"/>
      <c r="N25" s="101"/>
      <c r="O25" s="101"/>
      <c r="P25" s="12"/>
    </row>
    <row r="26" spans="1:16" ht="20.100000000000001" customHeight="1">
      <c r="A26" s="78">
        <v>21</v>
      </c>
      <c r="B26" s="69" t="s">
        <v>1</v>
      </c>
      <c r="C26" s="59"/>
      <c r="D26" s="39"/>
      <c r="E26" s="60"/>
      <c r="F26" s="40"/>
      <c r="G26" s="106">
        <f t="shared" si="0"/>
        <v>0</v>
      </c>
      <c r="H26" s="107"/>
      <c r="I26" s="41"/>
      <c r="J26" s="104"/>
      <c r="K26" s="105"/>
      <c r="L26" s="105"/>
      <c r="M26" s="105"/>
      <c r="N26" s="105"/>
      <c r="O26" s="105"/>
      <c r="P26" s="25"/>
    </row>
    <row r="27" spans="1:16" ht="20.100000000000001" customHeight="1">
      <c r="A27" s="75">
        <v>22</v>
      </c>
      <c r="B27" s="68" t="s">
        <v>11</v>
      </c>
      <c r="C27" s="11">
        <v>0</v>
      </c>
      <c r="D27" s="15"/>
      <c r="E27" s="13">
        <v>0</v>
      </c>
      <c r="F27" s="16"/>
      <c r="G27" s="98">
        <f t="shared" si="0"/>
        <v>0</v>
      </c>
      <c r="H27" s="99"/>
      <c r="I27" s="24"/>
      <c r="J27" s="100"/>
      <c r="K27" s="101"/>
      <c r="L27" s="101"/>
      <c r="M27" s="101"/>
      <c r="N27" s="101"/>
      <c r="O27" s="101"/>
      <c r="P27" s="12"/>
    </row>
    <row r="28" spans="1:16" ht="20.100000000000001" customHeight="1">
      <c r="A28" s="78">
        <v>23</v>
      </c>
      <c r="B28" s="69" t="s">
        <v>6</v>
      </c>
      <c r="C28" s="59"/>
      <c r="D28" s="39"/>
      <c r="E28" s="60"/>
      <c r="F28" s="40"/>
      <c r="G28" s="106">
        <f t="shared" si="0"/>
        <v>0</v>
      </c>
      <c r="H28" s="107"/>
      <c r="I28" s="41"/>
      <c r="J28" s="104"/>
      <c r="K28" s="105"/>
      <c r="L28" s="105"/>
      <c r="M28" s="105"/>
      <c r="N28" s="105"/>
      <c r="O28" s="105"/>
      <c r="P28" s="25"/>
    </row>
    <row r="29" spans="1:16" ht="20.100000000000001" customHeight="1">
      <c r="A29" s="75">
        <v>24</v>
      </c>
      <c r="B29" s="68" t="s">
        <v>7</v>
      </c>
      <c r="C29" s="11">
        <v>0</v>
      </c>
      <c r="D29" s="15"/>
      <c r="E29" s="13">
        <v>0</v>
      </c>
      <c r="F29" s="16"/>
      <c r="G29" s="98">
        <f t="shared" si="0"/>
        <v>0</v>
      </c>
      <c r="H29" s="99"/>
      <c r="I29" s="24"/>
      <c r="J29" s="100"/>
      <c r="K29" s="101"/>
      <c r="L29" s="101"/>
      <c r="M29" s="101"/>
      <c r="N29" s="101"/>
      <c r="O29" s="101"/>
      <c r="P29" s="12"/>
    </row>
    <row r="30" spans="1:16" ht="20.100000000000001" customHeight="1">
      <c r="A30" s="75">
        <v>25</v>
      </c>
      <c r="B30" s="68" t="s">
        <v>8</v>
      </c>
      <c r="C30" s="11">
        <v>0</v>
      </c>
      <c r="D30" s="15"/>
      <c r="E30" s="13">
        <v>0</v>
      </c>
      <c r="F30" s="16"/>
      <c r="G30" s="98">
        <f t="shared" si="0"/>
        <v>0</v>
      </c>
      <c r="H30" s="99"/>
      <c r="I30" s="24"/>
      <c r="J30" s="100"/>
      <c r="K30" s="101"/>
      <c r="L30" s="101"/>
      <c r="M30" s="101"/>
      <c r="N30" s="101"/>
      <c r="O30" s="101"/>
      <c r="P30" s="12"/>
    </row>
    <row r="31" spans="1:16" ht="20.100000000000001" customHeight="1">
      <c r="A31" s="75">
        <v>26</v>
      </c>
      <c r="B31" s="68" t="s">
        <v>9</v>
      </c>
      <c r="C31" s="11">
        <v>0</v>
      </c>
      <c r="D31" s="15"/>
      <c r="E31" s="13">
        <v>0</v>
      </c>
      <c r="F31" s="16"/>
      <c r="G31" s="98">
        <f t="shared" si="0"/>
        <v>0</v>
      </c>
      <c r="H31" s="99"/>
      <c r="I31" s="24"/>
      <c r="J31" s="100"/>
      <c r="K31" s="101"/>
      <c r="L31" s="101"/>
      <c r="M31" s="101"/>
      <c r="N31" s="101"/>
      <c r="O31" s="101"/>
      <c r="P31" s="12"/>
    </row>
    <row r="32" spans="1:16" ht="20.100000000000001" customHeight="1">
      <c r="A32" s="75">
        <v>27</v>
      </c>
      <c r="B32" s="68" t="s">
        <v>10</v>
      </c>
      <c r="C32" s="11">
        <v>0</v>
      </c>
      <c r="D32" s="15"/>
      <c r="E32" s="13">
        <v>0</v>
      </c>
      <c r="F32" s="16"/>
      <c r="G32" s="98">
        <f t="shared" si="0"/>
        <v>0</v>
      </c>
      <c r="H32" s="99"/>
      <c r="I32" s="24"/>
      <c r="J32" s="100"/>
      <c r="K32" s="101"/>
      <c r="L32" s="101"/>
      <c r="M32" s="101"/>
      <c r="N32" s="101"/>
      <c r="O32" s="101"/>
      <c r="P32" s="12"/>
    </row>
    <row r="33" spans="1:16" ht="20.100000000000001" customHeight="1">
      <c r="A33" s="78">
        <v>28</v>
      </c>
      <c r="B33" s="69" t="s">
        <v>1</v>
      </c>
      <c r="C33" s="59"/>
      <c r="D33" s="39"/>
      <c r="E33" s="60"/>
      <c r="F33" s="40"/>
      <c r="G33" s="106">
        <f t="shared" si="0"/>
        <v>0</v>
      </c>
      <c r="H33" s="107"/>
      <c r="I33" s="41"/>
      <c r="J33" s="104"/>
      <c r="K33" s="105"/>
      <c r="L33" s="105"/>
      <c r="M33" s="105"/>
      <c r="N33" s="105"/>
      <c r="O33" s="105"/>
      <c r="P33" s="25"/>
    </row>
    <row r="34" spans="1:16" ht="20.100000000000001" customHeight="1">
      <c r="A34" s="75">
        <v>29</v>
      </c>
      <c r="B34" s="68" t="s">
        <v>11</v>
      </c>
      <c r="C34" s="11">
        <v>0</v>
      </c>
      <c r="D34" s="15"/>
      <c r="E34" s="13">
        <v>0</v>
      </c>
      <c r="F34" s="16"/>
      <c r="G34" s="98">
        <f t="shared" si="0"/>
        <v>0</v>
      </c>
      <c r="H34" s="99"/>
      <c r="I34" s="24"/>
      <c r="J34" s="100"/>
      <c r="K34" s="101"/>
      <c r="L34" s="101"/>
      <c r="M34" s="101"/>
      <c r="N34" s="101"/>
      <c r="O34" s="101"/>
      <c r="P34" s="12"/>
    </row>
    <row r="35" spans="1:16" ht="20.100000000000001" customHeight="1">
      <c r="A35" s="75">
        <v>30</v>
      </c>
      <c r="B35" s="68" t="s">
        <v>6</v>
      </c>
      <c r="C35" s="11">
        <v>0</v>
      </c>
      <c r="D35" s="15"/>
      <c r="E35" s="13">
        <v>0</v>
      </c>
      <c r="F35" s="16"/>
      <c r="G35" s="98">
        <f t="shared" si="0"/>
        <v>0</v>
      </c>
      <c r="H35" s="99"/>
      <c r="I35" s="24"/>
      <c r="J35" s="100"/>
      <c r="K35" s="101"/>
      <c r="L35" s="101"/>
      <c r="M35" s="101"/>
      <c r="N35" s="101"/>
      <c r="O35" s="101"/>
      <c r="P35" s="12"/>
    </row>
    <row r="36" spans="1:16" ht="20.100000000000001" customHeight="1">
      <c r="A36" s="20"/>
      <c r="B36" s="21"/>
      <c r="C36" s="14"/>
      <c r="D36" s="15"/>
      <c r="E36" s="30"/>
      <c r="F36" s="16"/>
      <c r="G36" s="98"/>
      <c r="H36" s="99"/>
      <c r="I36" s="17"/>
      <c r="J36" s="100"/>
      <c r="K36" s="101"/>
      <c r="L36" s="101"/>
      <c r="M36" s="101"/>
      <c r="N36" s="101"/>
      <c r="O36" s="101"/>
      <c r="P36" s="18"/>
    </row>
    <row r="37" spans="1:16" ht="26.25" customHeight="1" thickBot="1">
      <c r="A37" s="34" t="s">
        <v>17</v>
      </c>
      <c r="B37" s="35"/>
      <c r="C37" s="22">
        <f>SUM(C6:C36)</f>
        <v>0</v>
      </c>
      <c r="D37" s="36" t="s">
        <v>22</v>
      </c>
      <c r="E37" s="22">
        <f>SUM(E6:E36)</f>
        <v>0</v>
      </c>
      <c r="F37" s="37" t="s">
        <v>22</v>
      </c>
      <c r="G37" s="129">
        <f>G5+C37-E37</f>
        <v>0</v>
      </c>
      <c r="H37" s="130"/>
      <c r="I37" s="38" t="s">
        <v>22</v>
      </c>
      <c r="J37" s="42" t="s">
        <v>20</v>
      </c>
      <c r="K37" s="43"/>
      <c r="L37" s="131">
        <v>0</v>
      </c>
      <c r="M37" s="131"/>
      <c r="N37" s="131"/>
      <c r="O37" s="44" t="s">
        <v>19</v>
      </c>
      <c r="P37" s="45" t="s">
        <v>21</v>
      </c>
    </row>
  </sheetData>
  <sheetProtection selectLockedCells="1"/>
  <mergeCells count="76">
    <mergeCell ref="G37:H37"/>
    <mergeCell ref="L37:N37"/>
    <mergeCell ref="G35:H35"/>
    <mergeCell ref="J35:O35"/>
    <mergeCell ref="G36:H36"/>
    <mergeCell ref="J36:O36"/>
    <mergeCell ref="G29:H29"/>
    <mergeCell ref="J29:O29"/>
    <mergeCell ref="G30:H30"/>
    <mergeCell ref="J30:O30"/>
    <mergeCell ref="A1:B1"/>
    <mergeCell ref="J34:O34"/>
    <mergeCell ref="G31:H31"/>
    <mergeCell ref="J31:O31"/>
    <mergeCell ref="G32:H32"/>
    <mergeCell ref="J32:O32"/>
    <mergeCell ref="G33:H33"/>
    <mergeCell ref="J33:O33"/>
    <mergeCell ref="G34:H34"/>
    <mergeCell ref="G27:H27"/>
    <mergeCell ref="J27:O27"/>
    <mergeCell ref="G28:H28"/>
    <mergeCell ref="J28:O28"/>
    <mergeCell ref="G25:H25"/>
    <mergeCell ref="J25:O25"/>
    <mergeCell ref="G26:H26"/>
    <mergeCell ref="J26:O26"/>
    <mergeCell ref="G23:H23"/>
    <mergeCell ref="J23:O23"/>
    <mergeCell ref="G24:H24"/>
    <mergeCell ref="J24:O24"/>
    <mergeCell ref="G21:H21"/>
    <mergeCell ref="J21:O21"/>
    <mergeCell ref="G22:H22"/>
    <mergeCell ref="J22:O22"/>
    <mergeCell ref="G19:H19"/>
    <mergeCell ref="J19:O19"/>
    <mergeCell ref="G20:H20"/>
    <mergeCell ref="J20:O20"/>
    <mergeCell ref="G17:H17"/>
    <mergeCell ref="J17:O17"/>
    <mergeCell ref="G18:H18"/>
    <mergeCell ref="J18:O18"/>
    <mergeCell ref="G15:H15"/>
    <mergeCell ref="J15:O15"/>
    <mergeCell ref="G16:H16"/>
    <mergeCell ref="J16:O16"/>
    <mergeCell ref="J8:O8"/>
    <mergeCell ref="G13:H13"/>
    <mergeCell ref="J13:O13"/>
    <mergeCell ref="G14:H14"/>
    <mergeCell ref="J14:O14"/>
    <mergeCell ref="G11:H11"/>
    <mergeCell ref="J11:O11"/>
    <mergeCell ref="G12:H12"/>
    <mergeCell ref="J12:O12"/>
    <mergeCell ref="E3:P3"/>
    <mergeCell ref="G4:I4"/>
    <mergeCell ref="J4:O4"/>
    <mergeCell ref="G9:H9"/>
    <mergeCell ref="J9:O9"/>
    <mergeCell ref="G10:H10"/>
    <mergeCell ref="J10:O10"/>
    <mergeCell ref="G7:H7"/>
    <mergeCell ref="J7:O7"/>
    <mergeCell ref="G8:H8"/>
    <mergeCell ref="A5:B5"/>
    <mergeCell ref="G5:H5"/>
    <mergeCell ref="J5:O5"/>
    <mergeCell ref="G6:H6"/>
    <mergeCell ref="J6:O6"/>
    <mergeCell ref="I2:J2"/>
    <mergeCell ref="L2:M2"/>
    <mergeCell ref="O2:P2"/>
    <mergeCell ref="C4:D4"/>
    <mergeCell ref="E4:F4"/>
  </mergeCells>
  <phoneticPr fontId="2"/>
  <printOptions verticalCentered="1"/>
  <pageMargins left="0.78740157480314965" right="0.19685039370078741" top="0.59055118110236227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view="pageBreakPreview" zoomScaleNormal="100" zoomScaleSheetLayoutView="100" workbookViewId="0">
      <selection sqref="A1:B1"/>
    </sheetView>
  </sheetViews>
  <sheetFormatPr defaultRowHeight="13.5"/>
  <cols>
    <col min="1" max="2" width="4.375" style="19" customWidth="1"/>
    <col min="3" max="3" width="15.625" style="19" customWidth="1"/>
    <col min="4" max="4" width="2.875" style="19" customWidth="1"/>
    <col min="5" max="5" width="15.625" style="19" customWidth="1"/>
    <col min="6" max="6" width="2.875" style="19" customWidth="1"/>
    <col min="7" max="7" width="10.625" style="19" customWidth="1"/>
    <col min="8" max="8" width="5" style="19" customWidth="1"/>
    <col min="9" max="9" width="2.5" style="19" customWidth="1"/>
    <col min="10" max="10" width="5.25" style="19" customWidth="1"/>
    <col min="11" max="11" width="5" style="19" customWidth="1"/>
    <col min="12" max="12" width="4" style="19" customWidth="1"/>
    <col min="13" max="13" width="3.75" style="19" customWidth="1"/>
    <col min="14" max="15" width="5" style="19" customWidth="1"/>
    <col min="16" max="16" width="2.75" style="19" customWidth="1"/>
    <col min="17" max="16384" width="9" style="19"/>
  </cols>
  <sheetData>
    <row r="1" spans="1:17" ht="15" thickBot="1">
      <c r="A1" s="128">
        <f>'４月'!A1:B1</f>
        <v>2025</v>
      </c>
      <c r="B1" s="128"/>
    </row>
    <row r="2" spans="1:17" ht="54.75" customHeight="1" thickBot="1">
      <c r="F2" s="65"/>
      <c r="G2" s="66"/>
      <c r="H2" s="64" t="s">
        <v>27</v>
      </c>
      <c r="I2" s="86"/>
      <c r="J2" s="87"/>
      <c r="K2" s="2" t="s">
        <v>13</v>
      </c>
      <c r="L2" s="86"/>
      <c r="M2" s="87"/>
      <c r="N2" s="2" t="s">
        <v>12</v>
      </c>
      <c r="O2" s="86"/>
      <c r="P2" s="88"/>
    </row>
    <row r="3" spans="1:17" ht="31.5" customHeight="1" thickBot="1">
      <c r="A3" s="27">
        <v>10</v>
      </c>
      <c r="B3" s="28" t="s">
        <v>18</v>
      </c>
      <c r="C3" s="29"/>
      <c r="D3" s="29"/>
      <c r="E3" s="125" t="s">
        <v>0</v>
      </c>
      <c r="F3" s="125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7" s="84" customFormat="1" ht="22.5" customHeight="1">
      <c r="A4" s="79" t="s">
        <v>2</v>
      </c>
      <c r="B4" s="80" t="s">
        <v>14</v>
      </c>
      <c r="C4" s="119" t="s">
        <v>4</v>
      </c>
      <c r="D4" s="120"/>
      <c r="E4" s="119" t="s">
        <v>5</v>
      </c>
      <c r="F4" s="120"/>
      <c r="G4" s="119" t="s">
        <v>15</v>
      </c>
      <c r="H4" s="127"/>
      <c r="I4" s="120"/>
      <c r="J4" s="119" t="s">
        <v>16</v>
      </c>
      <c r="K4" s="127"/>
      <c r="L4" s="127"/>
      <c r="M4" s="127"/>
      <c r="N4" s="127"/>
      <c r="O4" s="127"/>
      <c r="P4" s="83"/>
    </row>
    <row r="5" spans="1:17" ht="20.100000000000001" customHeight="1">
      <c r="A5" s="121" t="s">
        <v>3</v>
      </c>
      <c r="B5" s="122"/>
      <c r="C5" s="30"/>
      <c r="D5" s="31" t="s">
        <v>22</v>
      </c>
      <c r="E5" s="30"/>
      <c r="F5" s="32" t="s">
        <v>22</v>
      </c>
      <c r="G5" s="123">
        <f>SUM('９月'!G37+'９月'!L37/1000)</f>
        <v>0</v>
      </c>
      <c r="H5" s="124"/>
      <c r="I5" s="33" t="s">
        <v>22</v>
      </c>
      <c r="J5" s="100"/>
      <c r="K5" s="101"/>
      <c r="L5" s="101"/>
      <c r="M5" s="101"/>
      <c r="N5" s="101"/>
      <c r="O5" s="101"/>
      <c r="P5" s="12"/>
    </row>
    <row r="6" spans="1:17" ht="20.100000000000001" customHeight="1">
      <c r="A6" s="75">
        <v>1</v>
      </c>
      <c r="B6" s="68" t="s">
        <v>28</v>
      </c>
      <c r="C6" s="11">
        <v>0</v>
      </c>
      <c r="D6" s="15"/>
      <c r="E6" s="13">
        <v>0</v>
      </c>
      <c r="F6" s="16"/>
      <c r="G6" s="98">
        <f t="shared" ref="G6:G36" si="0">G5+C6-E6</f>
        <v>0</v>
      </c>
      <c r="H6" s="99"/>
      <c r="I6" s="24"/>
      <c r="J6" s="100"/>
      <c r="K6" s="101"/>
      <c r="L6" s="101"/>
      <c r="M6" s="101"/>
      <c r="N6" s="101"/>
      <c r="O6" s="101"/>
      <c r="P6" s="12"/>
    </row>
    <row r="7" spans="1:17" ht="20.100000000000001" customHeight="1">
      <c r="A7" s="75">
        <v>2</v>
      </c>
      <c r="B7" s="68" t="s">
        <v>23</v>
      </c>
      <c r="C7" s="11">
        <v>0</v>
      </c>
      <c r="D7" s="15"/>
      <c r="E7" s="13">
        <v>0</v>
      </c>
      <c r="F7" s="16"/>
      <c r="G7" s="98">
        <f t="shared" si="0"/>
        <v>0</v>
      </c>
      <c r="H7" s="99"/>
      <c r="I7" s="24"/>
      <c r="J7" s="100"/>
      <c r="K7" s="101"/>
      <c r="L7" s="101"/>
      <c r="M7" s="101"/>
      <c r="N7" s="101"/>
      <c r="O7" s="101"/>
      <c r="P7" s="12"/>
    </row>
    <row r="8" spans="1:17" ht="20.100000000000001" customHeight="1">
      <c r="A8" s="75">
        <v>3</v>
      </c>
      <c r="B8" s="68" t="s">
        <v>24</v>
      </c>
      <c r="C8" s="11">
        <v>0</v>
      </c>
      <c r="D8" s="15"/>
      <c r="E8" s="13">
        <v>0</v>
      </c>
      <c r="F8" s="16"/>
      <c r="G8" s="98">
        <f t="shared" si="0"/>
        <v>0</v>
      </c>
      <c r="H8" s="99"/>
      <c r="I8" s="24"/>
      <c r="J8" s="100"/>
      <c r="K8" s="101"/>
      <c r="L8" s="101"/>
      <c r="M8" s="101"/>
      <c r="N8" s="101"/>
      <c r="O8" s="101"/>
      <c r="P8" s="12"/>
      <c r="Q8" s="47"/>
    </row>
    <row r="9" spans="1:17" ht="20.100000000000001" customHeight="1">
      <c r="A9" s="75">
        <v>4</v>
      </c>
      <c r="B9" s="68" t="s">
        <v>10</v>
      </c>
      <c r="C9" s="11">
        <v>0</v>
      </c>
      <c r="D9" s="15"/>
      <c r="E9" s="13">
        <v>0</v>
      </c>
      <c r="F9" s="16"/>
      <c r="G9" s="98">
        <f t="shared" si="0"/>
        <v>0</v>
      </c>
      <c r="H9" s="99"/>
      <c r="I9" s="24"/>
      <c r="J9" s="100"/>
      <c r="K9" s="101"/>
      <c r="L9" s="101"/>
      <c r="M9" s="101"/>
      <c r="N9" s="101"/>
      <c r="O9" s="101"/>
      <c r="P9" s="12"/>
    </row>
    <row r="10" spans="1:17" ht="20.100000000000001" customHeight="1">
      <c r="A10" s="78">
        <v>5</v>
      </c>
      <c r="B10" s="69" t="s">
        <v>1</v>
      </c>
      <c r="C10" s="59"/>
      <c r="D10" s="39"/>
      <c r="E10" s="60"/>
      <c r="F10" s="40"/>
      <c r="G10" s="106">
        <f t="shared" si="0"/>
        <v>0</v>
      </c>
      <c r="H10" s="107"/>
      <c r="I10" s="41"/>
      <c r="J10" s="104"/>
      <c r="K10" s="105"/>
      <c r="L10" s="105"/>
      <c r="M10" s="105"/>
      <c r="N10" s="105"/>
      <c r="O10" s="105"/>
      <c r="P10" s="25"/>
    </row>
    <row r="11" spans="1:17" ht="20.100000000000001" customHeight="1">
      <c r="A11" s="75">
        <v>6</v>
      </c>
      <c r="B11" s="68" t="s">
        <v>11</v>
      </c>
      <c r="C11" s="11">
        <v>0</v>
      </c>
      <c r="D11" s="15"/>
      <c r="E11" s="13">
        <v>0</v>
      </c>
      <c r="F11" s="16"/>
      <c r="G11" s="98">
        <f t="shared" si="0"/>
        <v>0</v>
      </c>
      <c r="H11" s="99"/>
      <c r="I11" s="24"/>
      <c r="J11" s="100"/>
      <c r="K11" s="101"/>
      <c r="L11" s="101"/>
      <c r="M11" s="101"/>
      <c r="N11" s="101"/>
      <c r="O11" s="101"/>
      <c r="P11" s="12"/>
    </row>
    <row r="12" spans="1:17" ht="20.100000000000001" customHeight="1">
      <c r="A12" s="75">
        <v>7</v>
      </c>
      <c r="B12" s="68" t="s">
        <v>6</v>
      </c>
      <c r="C12" s="11">
        <v>0</v>
      </c>
      <c r="D12" s="15"/>
      <c r="E12" s="13">
        <v>0</v>
      </c>
      <c r="F12" s="16"/>
      <c r="G12" s="98">
        <f>G11+C12-E12</f>
        <v>0</v>
      </c>
      <c r="H12" s="99"/>
      <c r="I12" s="24"/>
      <c r="J12" s="100"/>
      <c r="K12" s="101"/>
      <c r="L12" s="101"/>
      <c r="M12" s="101"/>
      <c r="N12" s="101"/>
      <c r="O12" s="101"/>
      <c r="P12" s="12"/>
    </row>
    <row r="13" spans="1:17" ht="20.100000000000001" customHeight="1">
      <c r="A13" s="75">
        <v>8</v>
      </c>
      <c r="B13" s="68" t="s">
        <v>7</v>
      </c>
      <c r="C13" s="11">
        <v>0</v>
      </c>
      <c r="D13" s="15"/>
      <c r="E13" s="13">
        <v>0</v>
      </c>
      <c r="F13" s="16"/>
      <c r="G13" s="98">
        <f t="shared" si="0"/>
        <v>0</v>
      </c>
      <c r="H13" s="99"/>
      <c r="I13" s="24"/>
      <c r="J13" s="100"/>
      <c r="K13" s="101"/>
      <c r="L13" s="101"/>
      <c r="M13" s="101"/>
      <c r="N13" s="101"/>
      <c r="O13" s="101"/>
      <c r="P13" s="12"/>
    </row>
    <row r="14" spans="1:17" ht="20.100000000000001" customHeight="1">
      <c r="A14" s="75">
        <v>9</v>
      </c>
      <c r="B14" s="68" t="s">
        <v>8</v>
      </c>
      <c r="C14" s="11">
        <v>0</v>
      </c>
      <c r="D14" s="15"/>
      <c r="E14" s="13">
        <v>0</v>
      </c>
      <c r="F14" s="16"/>
      <c r="G14" s="98">
        <f t="shared" si="0"/>
        <v>0</v>
      </c>
      <c r="H14" s="99"/>
      <c r="I14" s="24"/>
      <c r="J14" s="100"/>
      <c r="K14" s="101"/>
      <c r="L14" s="101"/>
      <c r="M14" s="101"/>
      <c r="N14" s="101"/>
      <c r="O14" s="101"/>
      <c r="P14" s="12"/>
    </row>
    <row r="15" spans="1:17" ht="20.100000000000001" customHeight="1">
      <c r="A15" s="75">
        <v>10</v>
      </c>
      <c r="B15" s="68" t="s">
        <v>9</v>
      </c>
      <c r="C15" s="11">
        <v>0</v>
      </c>
      <c r="D15" s="15"/>
      <c r="E15" s="13">
        <v>0</v>
      </c>
      <c r="F15" s="16"/>
      <c r="G15" s="98">
        <f t="shared" si="0"/>
        <v>0</v>
      </c>
      <c r="H15" s="99"/>
      <c r="I15" s="24"/>
      <c r="J15" s="100"/>
      <c r="K15" s="101"/>
      <c r="L15" s="101"/>
      <c r="M15" s="101"/>
      <c r="N15" s="101"/>
      <c r="O15" s="101"/>
      <c r="P15" s="12"/>
    </row>
    <row r="16" spans="1:17" ht="20.100000000000001" customHeight="1">
      <c r="A16" s="75">
        <v>11</v>
      </c>
      <c r="B16" s="68" t="s">
        <v>10</v>
      </c>
      <c r="C16" s="11">
        <v>0</v>
      </c>
      <c r="D16" s="15"/>
      <c r="E16" s="13">
        <v>0</v>
      </c>
      <c r="F16" s="16"/>
      <c r="G16" s="98">
        <f t="shared" si="0"/>
        <v>0</v>
      </c>
      <c r="H16" s="99"/>
      <c r="I16" s="24"/>
      <c r="J16" s="100"/>
      <c r="K16" s="101"/>
      <c r="L16" s="101"/>
      <c r="M16" s="101"/>
      <c r="N16" s="101"/>
      <c r="O16" s="101"/>
      <c r="P16" s="12"/>
    </row>
    <row r="17" spans="1:17" ht="20.100000000000001" customHeight="1">
      <c r="A17" s="78">
        <v>12</v>
      </c>
      <c r="B17" s="69" t="s">
        <v>1</v>
      </c>
      <c r="C17" s="59"/>
      <c r="D17" s="39"/>
      <c r="E17" s="60"/>
      <c r="F17" s="40"/>
      <c r="G17" s="106">
        <f t="shared" si="0"/>
        <v>0</v>
      </c>
      <c r="H17" s="107"/>
      <c r="I17" s="41"/>
      <c r="J17" s="104"/>
      <c r="K17" s="105"/>
      <c r="L17" s="105"/>
      <c r="M17" s="105"/>
      <c r="N17" s="105"/>
      <c r="O17" s="105"/>
      <c r="P17" s="25"/>
    </row>
    <row r="18" spans="1:17" ht="20.100000000000001" customHeight="1">
      <c r="A18" s="78">
        <v>13</v>
      </c>
      <c r="B18" s="69" t="s">
        <v>11</v>
      </c>
      <c r="C18" s="59"/>
      <c r="D18" s="39"/>
      <c r="E18" s="60"/>
      <c r="F18" s="40"/>
      <c r="G18" s="106">
        <f t="shared" si="0"/>
        <v>0</v>
      </c>
      <c r="H18" s="107"/>
      <c r="I18" s="41"/>
      <c r="J18" s="104"/>
      <c r="K18" s="105"/>
      <c r="L18" s="105"/>
      <c r="M18" s="105"/>
      <c r="N18" s="105"/>
      <c r="O18" s="105"/>
      <c r="P18" s="25"/>
    </row>
    <row r="19" spans="1:17" ht="20.100000000000001" customHeight="1">
      <c r="A19" s="75">
        <v>14</v>
      </c>
      <c r="B19" s="68" t="s">
        <v>6</v>
      </c>
      <c r="C19" s="11">
        <v>0</v>
      </c>
      <c r="D19" s="15"/>
      <c r="E19" s="13">
        <v>0</v>
      </c>
      <c r="F19" s="16"/>
      <c r="G19" s="98">
        <f>G18+C19-E19</f>
        <v>0</v>
      </c>
      <c r="H19" s="99"/>
      <c r="I19" s="24"/>
      <c r="J19" s="100"/>
      <c r="K19" s="101"/>
      <c r="L19" s="101"/>
      <c r="M19" s="101"/>
      <c r="N19" s="101"/>
      <c r="O19" s="101"/>
      <c r="P19" s="12"/>
    </row>
    <row r="20" spans="1:17" ht="20.100000000000001" customHeight="1">
      <c r="A20" s="75">
        <v>15</v>
      </c>
      <c r="B20" s="68" t="s">
        <v>7</v>
      </c>
      <c r="C20" s="11">
        <v>0</v>
      </c>
      <c r="D20" s="15"/>
      <c r="E20" s="13">
        <v>0</v>
      </c>
      <c r="F20" s="16"/>
      <c r="G20" s="98">
        <f t="shared" si="0"/>
        <v>0</v>
      </c>
      <c r="H20" s="99"/>
      <c r="I20" s="24"/>
      <c r="J20" s="100"/>
      <c r="K20" s="101"/>
      <c r="L20" s="101"/>
      <c r="M20" s="101"/>
      <c r="N20" s="101"/>
      <c r="O20" s="101"/>
      <c r="P20" s="12"/>
    </row>
    <row r="21" spans="1:17" ht="20.100000000000001" customHeight="1">
      <c r="A21" s="75">
        <v>16</v>
      </c>
      <c r="B21" s="68" t="s">
        <v>8</v>
      </c>
      <c r="C21" s="11">
        <v>0</v>
      </c>
      <c r="D21" s="15"/>
      <c r="E21" s="13">
        <v>0</v>
      </c>
      <c r="F21" s="16"/>
      <c r="G21" s="98">
        <f t="shared" si="0"/>
        <v>0</v>
      </c>
      <c r="H21" s="99"/>
      <c r="I21" s="24"/>
      <c r="J21" s="100"/>
      <c r="K21" s="101"/>
      <c r="L21" s="101"/>
      <c r="M21" s="101"/>
      <c r="N21" s="101"/>
      <c r="O21" s="101"/>
      <c r="P21" s="12"/>
    </row>
    <row r="22" spans="1:17" ht="20.100000000000001" customHeight="1">
      <c r="A22" s="75">
        <v>17</v>
      </c>
      <c r="B22" s="68" t="s">
        <v>9</v>
      </c>
      <c r="C22" s="11">
        <v>0</v>
      </c>
      <c r="D22" s="15"/>
      <c r="E22" s="13">
        <v>0</v>
      </c>
      <c r="F22" s="16"/>
      <c r="G22" s="98">
        <f t="shared" si="0"/>
        <v>0</v>
      </c>
      <c r="H22" s="99"/>
      <c r="I22" s="24"/>
      <c r="J22" s="100"/>
      <c r="K22" s="101"/>
      <c r="L22" s="101"/>
      <c r="M22" s="101"/>
      <c r="N22" s="101"/>
      <c r="O22" s="101"/>
      <c r="P22" s="12"/>
      <c r="Q22" s="47"/>
    </row>
    <row r="23" spans="1:17" ht="20.100000000000001" customHeight="1">
      <c r="A23" s="75">
        <v>18</v>
      </c>
      <c r="B23" s="68" t="s">
        <v>10</v>
      </c>
      <c r="C23" s="11">
        <v>0</v>
      </c>
      <c r="D23" s="15"/>
      <c r="E23" s="13">
        <v>0</v>
      </c>
      <c r="F23" s="16"/>
      <c r="G23" s="98">
        <f t="shared" si="0"/>
        <v>0</v>
      </c>
      <c r="H23" s="99"/>
      <c r="I23" s="24"/>
      <c r="J23" s="100"/>
      <c r="K23" s="101"/>
      <c r="L23" s="101"/>
      <c r="M23" s="101"/>
      <c r="N23" s="101"/>
      <c r="O23" s="101"/>
      <c r="P23" s="12"/>
    </row>
    <row r="24" spans="1:17" ht="20.100000000000001" customHeight="1">
      <c r="A24" s="78">
        <v>19</v>
      </c>
      <c r="B24" s="69" t="s">
        <v>1</v>
      </c>
      <c r="C24" s="59"/>
      <c r="D24" s="39"/>
      <c r="E24" s="60"/>
      <c r="F24" s="40"/>
      <c r="G24" s="106">
        <f t="shared" si="0"/>
        <v>0</v>
      </c>
      <c r="H24" s="107"/>
      <c r="I24" s="41"/>
      <c r="J24" s="104"/>
      <c r="K24" s="105"/>
      <c r="L24" s="105"/>
      <c r="M24" s="105"/>
      <c r="N24" s="105"/>
      <c r="O24" s="105"/>
      <c r="P24" s="25"/>
    </row>
    <row r="25" spans="1:17" ht="20.100000000000001" customHeight="1">
      <c r="A25" s="75">
        <v>20</v>
      </c>
      <c r="B25" s="68" t="s">
        <v>11</v>
      </c>
      <c r="C25" s="11">
        <v>0</v>
      </c>
      <c r="D25" s="15"/>
      <c r="E25" s="13">
        <v>0</v>
      </c>
      <c r="F25" s="16"/>
      <c r="G25" s="98">
        <f t="shared" si="0"/>
        <v>0</v>
      </c>
      <c r="H25" s="99"/>
      <c r="I25" s="24"/>
      <c r="J25" s="100"/>
      <c r="K25" s="101"/>
      <c r="L25" s="101"/>
      <c r="M25" s="101"/>
      <c r="N25" s="101"/>
      <c r="O25" s="101"/>
      <c r="P25" s="12"/>
    </row>
    <row r="26" spans="1:17" ht="20.100000000000001" customHeight="1">
      <c r="A26" s="75">
        <v>21</v>
      </c>
      <c r="B26" s="68" t="s">
        <v>6</v>
      </c>
      <c r="C26" s="11">
        <v>0</v>
      </c>
      <c r="D26" s="15"/>
      <c r="E26" s="13">
        <v>0</v>
      </c>
      <c r="F26" s="16"/>
      <c r="G26" s="98">
        <f>G25+C26-E26</f>
        <v>0</v>
      </c>
      <c r="H26" s="99"/>
      <c r="I26" s="24"/>
      <c r="J26" s="100"/>
      <c r="K26" s="101"/>
      <c r="L26" s="101"/>
      <c r="M26" s="101"/>
      <c r="N26" s="101"/>
      <c r="O26" s="101"/>
      <c r="P26" s="12"/>
    </row>
    <row r="27" spans="1:17" ht="20.100000000000001" customHeight="1">
      <c r="A27" s="75">
        <v>22</v>
      </c>
      <c r="B27" s="68" t="s">
        <v>7</v>
      </c>
      <c r="C27" s="11">
        <v>0</v>
      </c>
      <c r="D27" s="15"/>
      <c r="E27" s="13">
        <v>0</v>
      </c>
      <c r="F27" s="16"/>
      <c r="G27" s="98">
        <f t="shared" si="0"/>
        <v>0</v>
      </c>
      <c r="H27" s="99"/>
      <c r="I27" s="24"/>
      <c r="J27" s="100"/>
      <c r="K27" s="101"/>
      <c r="L27" s="101"/>
      <c r="M27" s="101"/>
      <c r="N27" s="101"/>
      <c r="O27" s="101"/>
      <c r="P27" s="12"/>
    </row>
    <row r="28" spans="1:17" ht="20.100000000000001" customHeight="1">
      <c r="A28" s="75">
        <v>23</v>
      </c>
      <c r="B28" s="68" t="s">
        <v>8</v>
      </c>
      <c r="C28" s="11">
        <v>0</v>
      </c>
      <c r="D28" s="15"/>
      <c r="E28" s="13">
        <v>0</v>
      </c>
      <c r="F28" s="16"/>
      <c r="G28" s="98">
        <f t="shared" si="0"/>
        <v>0</v>
      </c>
      <c r="H28" s="99"/>
      <c r="I28" s="24"/>
      <c r="J28" s="100"/>
      <c r="K28" s="101"/>
      <c r="L28" s="101"/>
      <c r="M28" s="101"/>
      <c r="N28" s="101"/>
      <c r="O28" s="101"/>
      <c r="P28" s="12"/>
    </row>
    <row r="29" spans="1:17" ht="20.100000000000001" customHeight="1">
      <c r="A29" s="75">
        <v>24</v>
      </c>
      <c r="B29" s="68" t="s">
        <v>9</v>
      </c>
      <c r="C29" s="11">
        <v>0</v>
      </c>
      <c r="D29" s="15"/>
      <c r="E29" s="13">
        <v>0</v>
      </c>
      <c r="F29" s="16"/>
      <c r="G29" s="98">
        <f t="shared" si="0"/>
        <v>0</v>
      </c>
      <c r="H29" s="99"/>
      <c r="I29" s="24"/>
      <c r="J29" s="100"/>
      <c r="K29" s="101"/>
      <c r="L29" s="101"/>
      <c r="M29" s="101"/>
      <c r="N29" s="101"/>
      <c r="O29" s="101"/>
      <c r="P29" s="12"/>
    </row>
    <row r="30" spans="1:17" ht="20.100000000000001" customHeight="1">
      <c r="A30" s="75">
        <v>25</v>
      </c>
      <c r="B30" s="68" t="s">
        <v>10</v>
      </c>
      <c r="C30" s="11">
        <v>0</v>
      </c>
      <c r="D30" s="15"/>
      <c r="E30" s="13">
        <v>0</v>
      </c>
      <c r="F30" s="16"/>
      <c r="G30" s="98">
        <f t="shared" si="0"/>
        <v>0</v>
      </c>
      <c r="H30" s="99"/>
      <c r="I30" s="24"/>
      <c r="J30" s="100"/>
      <c r="K30" s="101"/>
      <c r="L30" s="101"/>
      <c r="M30" s="101"/>
      <c r="N30" s="101"/>
      <c r="O30" s="101"/>
      <c r="P30" s="12"/>
    </row>
    <row r="31" spans="1:17" ht="20.100000000000001" customHeight="1">
      <c r="A31" s="78">
        <v>26</v>
      </c>
      <c r="B31" s="69" t="s">
        <v>1</v>
      </c>
      <c r="C31" s="59"/>
      <c r="D31" s="39"/>
      <c r="E31" s="60"/>
      <c r="F31" s="40"/>
      <c r="G31" s="106">
        <f t="shared" si="0"/>
        <v>0</v>
      </c>
      <c r="H31" s="107"/>
      <c r="I31" s="41"/>
      <c r="J31" s="104"/>
      <c r="K31" s="105"/>
      <c r="L31" s="105"/>
      <c r="M31" s="105"/>
      <c r="N31" s="105"/>
      <c r="O31" s="105"/>
      <c r="P31" s="25"/>
    </row>
    <row r="32" spans="1:17" ht="20.100000000000001" customHeight="1">
      <c r="A32" s="75">
        <v>27</v>
      </c>
      <c r="B32" s="68" t="s">
        <v>11</v>
      </c>
      <c r="C32" s="11">
        <v>0</v>
      </c>
      <c r="D32" s="15"/>
      <c r="E32" s="13">
        <v>0</v>
      </c>
      <c r="F32" s="16"/>
      <c r="G32" s="98">
        <f t="shared" si="0"/>
        <v>0</v>
      </c>
      <c r="H32" s="99"/>
      <c r="I32" s="24"/>
      <c r="J32" s="100"/>
      <c r="K32" s="101"/>
      <c r="L32" s="101"/>
      <c r="M32" s="101"/>
      <c r="N32" s="101"/>
      <c r="O32" s="101"/>
      <c r="P32" s="12"/>
    </row>
    <row r="33" spans="1:16" ht="20.100000000000001" customHeight="1">
      <c r="A33" s="75">
        <v>28</v>
      </c>
      <c r="B33" s="68" t="s">
        <v>6</v>
      </c>
      <c r="C33" s="11">
        <v>0</v>
      </c>
      <c r="D33" s="15"/>
      <c r="E33" s="13">
        <v>0</v>
      </c>
      <c r="F33" s="16"/>
      <c r="G33" s="98">
        <f>G32+C33-E33</f>
        <v>0</v>
      </c>
      <c r="H33" s="99"/>
      <c r="I33" s="24"/>
      <c r="J33" s="100"/>
      <c r="K33" s="101"/>
      <c r="L33" s="101"/>
      <c r="M33" s="101"/>
      <c r="N33" s="101"/>
      <c r="O33" s="101"/>
      <c r="P33" s="12"/>
    </row>
    <row r="34" spans="1:16" ht="20.100000000000001" customHeight="1">
      <c r="A34" s="75">
        <v>29</v>
      </c>
      <c r="B34" s="68" t="s">
        <v>7</v>
      </c>
      <c r="C34" s="11">
        <v>0</v>
      </c>
      <c r="D34" s="15"/>
      <c r="E34" s="13">
        <v>0</v>
      </c>
      <c r="F34" s="16"/>
      <c r="G34" s="98">
        <f>G33+C34-E34</f>
        <v>0</v>
      </c>
      <c r="H34" s="99"/>
      <c r="I34" s="24"/>
      <c r="J34" s="100"/>
      <c r="K34" s="101"/>
      <c r="L34" s="101"/>
      <c r="M34" s="101"/>
      <c r="N34" s="101"/>
      <c r="O34" s="101"/>
      <c r="P34" s="12"/>
    </row>
    <row r="35" spans="1:16" ht="20.100000000000001" customHeight="1">
      <c r="A35" s="75">
        <v>30</v>
      </c>
      <c r="B35" s="68" t="s">
        <v>8</v>
      </c>
      <c r="C35" s="11">
        <v>0</v>
      </c>
      <c r="D35" s="15"/>
      <c r="E35" s="13">
        <v>0</v>
      </c>
      <c r="F35" s="16"/>
      <c r="G35" s="98">
        <f>G34+C35-E35</f>
        <v>0</v>
      </c>
      <c r="H35" s="99"/>
      <c r="I35" s="24"/>
      <c r="J35" s="100"/>
      <c r="K35" s="101"/>
      <c r="L35" s="101"/>
      <c r="M35" s="101"/>
      <c r="N35" s="101"/>
      <c r="O35" s="101"/>
      <c r="P35" s="12"/>
    </row>
    <row r="36" spans="1:16" ht="20.100000000000001" customHeight="1">
      <c r="A36" s="75">
        <v>31</v>
      </c>
      <c r="B36" s="68" t="s">
        <v>9</v>
      </c>
      <c r="C36" s="11">
        <v>0</v>
      </c>
      <c r="D36" s="15"/>
      <c r="E36" s="13">
        <v>0</v>
      </c>
      <c r="F36" s="16"/>
      <c r="G36" s="98">
        <f t="shared" si="0"/>
        <v>0</v>
      </c>
      <c r="H36" s="99"/>
      <c r="I36" s="17"/>
      <c r="J36" s="102"/>
      <c r="K36" s="103"/>
      <c r="L36" s="103"/>
      <c r="M36" s="103"/>
      <c r="N36" s="103"/>
      <c r="O36" s="103"/>
      <c r="P36" s="18"/>
    </row>
    <row r="37" spans="1:16" ht="26.25" customHeight="1" thickBot="1">
      <c r="A37" s="34" t="s">
        <v>17</v>
      </c>
      <c r="B37" s="35"/>
      <c r="C37" s="22">
        <f>SUM(C6:C36)</f>
        <v>0</v>
      </c>
      <c r="D37" s="36" t="s">
        <v>22</v>
      </c>
      <c r="E37" s="22">
        <f>SUM(E6:E36)</f>
        <v>0</v>
      </c>
      <c r="F37" s="37" t="s">
        <v>22</v>
      </c>
      <c r="G37" s="129">
        <f>G5+C37-E37</f>
        <v>0</v>
      </c>
      <c r="H37" s="130"/>
      <c r="I37" s="38" t="s">
        <v>22</v>
      </c>
      <c r="J37" s="42" t="s">
        <v>20</v>
      </c>
      <c r="K37" s="43"/>
      <c r="L37" s="131">
        <v>0</v>
      </c>
      <c r="M37" s="131"/>
      <c r="N37" s="131"/>
      <c r="O37" s="44" t="s">
        <v>19</v>
      </c>
      <c r="P37" s="45" t="s">
        <v>21</v>
      </c>
    </row>
  </sheetData>
  <sheetProtection selectLockedCells="1"/>
  <mergeCells count="76">
    <mergeCell ref="G37:H37"/>
    <mergeCell ref="L37:N37"/>
    <mergeCell ref="G35:H35"/>
    <mergeCell ref="J35:O35"/>
    <mergeCell ref="G36:H36"/>
    <mergeCell ref="J36:O36"/>
    <mergeCell ref="G29:H29"/>
    <mergeCell ref="J29:O29"/>
    <mergeCell ref="G30:H30"/>
    <mergeCell ref="J30:O30"/>
    <mergeCell ref="A1:B1"/>
    <mergeCell ref="J34:O34"/>
    <mergeCell ref="G31:H31"/>
    <mergeCell ref="J31:O31"/>
    <mergeCell ref="G32:H32"/>
    <mergeCell ref="J32:O32"/>
    <mergeCell ref="G33:H33"/>
    <mergeCell ref="J33:O33"/>
    <mergeCell ref="G34:H34"/>
    <mergeCell ref="G27:H27"/>
    <mergeCell ref="J27:O27"/>
    <mergeCell ref="G28:H28"/>
    <mergeCell ref="J28:O28"/>
    <mergeCell ref="G25:H25"/>
    <mergeCell ref="J25:O25"/>
    <mergeCell ref="G26:H26"/>
    <mergeCell ref="J26:O26"/>
    <mergeCell ref="G23:H23"/>
    <mergeCell ref="J23:O23"/>
    <mergeCell ref="G24:H24"/>
    <mergeCell ref="J24:O24"/>
    <mergeCell ref="G21:H21"/>
    <mergeCell ref="J21:O21"/>
    <mergeCell ref="G22:H22"/>
    <mergeCell ref="J22:O22"/>
    <mergeCell ref="G19:H19"/>
    <mergeCell ref="J19:O19"/>
    <mergeCell ref="G20:H20"/>
    <mergeCell ref="J20:O20"/>
    <mergeCell ref="G17:H17"/>
    <mergeCell ref="J17:O17"/>
    <mergeCell ref="G18:H18"/>
    <mergeCell ref="J18:O18"/>
    <mergeCell ref="G15:H15"/>
    <mergeCell ref="J15:O15"/>
    <mergeCell ref="G16:H16"/>
    <mergeCell ref="J16:O16"/>
    <mergeCell ref="J8:O8"/>
    <mergeCell ref="G13:H13"/>
    <mergeCell ref="J13:O13"/>
    <mergeCell ref="G14:H14"/>
    <mergeCell ref="J14:O14"/>
    <mergeCell ref="G11:H11"/>
    <mergeCell ref="J11:O11"/>
    <mergeCell ref="G12:H12"/>
    <mergeCell ref="J12:O12"/>
    <mergeCell ref="E3:P3"/>
    <mergeCell ref="G4:I4"/>
    <mergeCell ref="J4:O4"/>
    <mergeCell ref="G9:H9"/>
    <mergeCell ref="J9:O9"/>
    <mergeCell ref="G10:H10"/>
    <mergeCell ref="J10:O10"/>
    <mergeCell ref="G7:H7"/>
    <mergeCell ref="J7:O7"/>
    <mergeCell ref="G8:H8"/>
    <mergeCell ref="A5:B5"/>
    <mergeCell ref="G5:H5"/>
    <mergeCell ref="J5:O5"/>
    <mergeCell ref="G6:H6"/>
    <mergeCell ref="J6:O6"/>
    <mergeCell ref="I2:J2"/>
    <mergeCell ref="L2:M2"/>
    <mergeCell ref="O2:P2"/>
    <mergeCell ref="C4:D4"/>
    <mergeCell ref="E4:F4"/>
  </mergeCells>
  <phoneticPr fontId="2"/>
  <printOptions verticalCentered="1"/>
  <pageMargins left="0.78740157480314965" right="0.19685039370078741" top="0.59055118110236227" bottom="0.78740157480314965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view="pageBreakPreview" zoomScaleNormal="100" zoomScaleSheetLayoutView="100" workbookViewId="0">
      <selection sqref="A1:B1"/>
    </sheetView>
  </sheetViews>
  <sheetFormatPr defaultRowHeight="13.5"/>
  <cols>
    <col min="1" max="2" width="4.375" style="19" customWidth="1"/>
    <col min="3" max="3" width="15.625" style="19" customWidth="1"/>
    <col min="4" max="4" width="2.875" style="19" customWidth="1"/>
    <col min="5" max="5" width="15.625" style="19" customWidth="1"/>
    <col min="6" max="6" width="2.875" style="19" customWidth="1"/>
    <col min="7" max="7" width="10.625" style="19" customWidth="1"/>
    <col min="8" max="8" width="5" style="19" customWidth="1"/>
    <col min="9" max="9" width="2.5" style="19" customWidth="1"/>
    <col min="10" max="10" width="5.25" style="19" customWidth="1"/>
    <col min="11" max="11" width="5" style="19" customWidth="1"/>
    <col min="12" max="12" width="4" style="19" customWidth="1"/>
    <col min="13" max="13" width="3.75" style="19" customWidth="1"/>
    <col min="14" max="15" width="5" style="19" customWidth="1"/>
    <col min="16" max="16" width="2.75" style="19" customWidth="1"/>
    <col min="17" max="16384" width="9" style="19"/>
  </cols>
  <sheetData>
    <row r="1" spans="1:16" ht="15" thickBot="1">
      <c r="A1" s="128">
        <f>'４月'!A1:B1</f>
        <v>2025</v>
      </c>
      <c r="B1" s="128"/>
    </row>
    <row r="2" spans="1:16" ht="54.75" customHeight="1" thickBot="1">
      <c r="F2" s="65"/>
      <c r="G2" s="66"/>
      <c r="H2" s="64" t="s">
        <v>27</v>
      </c>
      <c r="I2" s="86"/>
      <c r="J2" s="87"/>
      <c r="K2" s="2" t="s">
        <v>13</v>
      </c>
      <c r="L2" s="86"/>
      <c r="M2" s="87"/>
      <c r="N2" s="2" t="s">
        <v>12</v>
      </c>
      <c r="O2" s="86"/>
      <c r="P2" s="88"/>
    </row>
    <row r="3" spans="1:16" ht="31.5" customHeight="1" thickBot="1">
      <c r="A3" s="27">
        <v>11</v>
      </c>
      <c r="B3" s="28" t="s">
        <v>18</v>
      </c>
      <c r="C3" s="29"/>
      <c r="D3" s="29"/>
      <c r="E3" s="125" t="s">
        <v>0</v>
      </c>
      <c r="F3" s="125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84" customFormat="1" ht="22.5" customHeight="1">
      <c r="A4" s="79" t="s">
        <v>2</v>
      </c>
      <c r="B4" s="80" t="s">
        <v>14</v>
      </c>
      <c r="C4" s="119" t="s">
        <v>4</v>
      </c>
      <c r="D4" s="120"/>
      <c r="E4" s="119" t="s">
        <v>5</v>
      </c>
      <c r="F4" s="120"/>
      <c r="G4" s="119" t="s">
        <v>15</v>
      </c>
      <c r="H4" s="127"/>
      <c r="I4" s="120"/>
      <c r="J4" s="119" t="s">
        <v>16</v>
      </c>
      <c r="K4" s="127"/>
      <c r="L4" s="127"/>
      <c r="M4" s="127"/>
      <c r="N4" s="127"/>
      <c r="O4" s="127"/>
      <c r="P4" s="83"/>
    </row>
    <row r="5" spans="1:16" ht="20.100000000000001" customHeight="1">
      <c r="A5" s="121" t="s">
        <v>3</v>
      </c>
      <c r="B5" s="122"/>
      <c r="C5" s="30"/>
      <c r="D5" s="31" t="s">
        <v>22</v>
      </c>
      <c r="E5" s="30"/>
      <c r="F5" s="32" t="s">
        <v>22</v>
      </c>
      <c r="G5" s="123">
        <f>SUM('１０月'!G37+'１０月'!L37/1000)</f>
        <v>0</v>
      </c>
      <c r="H5" s="124"/>
      <c r="I5" s="33" t="s">
        <v>22</v>
      </c>
      <c r="J5" s="100"/>
      <c r="K5" s="101"/>
      <c r="L5" s="101"/>
      <c r="M5" s="101"/>
      <c r="N5" s="101"/>
      <c r="O5" s="101"/>
      <c r="P5" s="12"/>
    </row>
    <row r="6" spans="1:16" ht="20.100000000000001" customHeight="1">
      <c r="A6" s="75">
        <v>1</v>
      </c>
      <c r="B6" s="68" t="s">
        <v>29</v>
      </c>
      <c r="C6" s="11">
        <v>0</v>
      </c>
      <c r="D6" s="15"/>
      <c r="E6" s="13">
        <v>0</v>
      </c>
      <c r="F6" s="16"/>
      <c r="G6" s="98">
        <f t="shared" ref="G6:G35" si="0">G5+C6-E6</f>
        <v>0</v>
      </c>
      <c r="H6" s="99"/>
      <c r="I6" s="24"/>
      <c r="J6" s="100"/>
      <c r="K6" s="101"/>
      <c r="L6" s="101"/>
      <c r="M6" s="101"/>
      <c r="N6" s="101"/>
      <c r="O6" s="101"/>
      <c r="P6" s="12"/>
    </row>
    <row r="7" spans="1:16" ht="20.100000000000001" customHeight="1">
      <c r="A7" s="78">
        <v>2</v>
      </c>
      <c r="B7" s="69" t="s">
        <v>25</v>
      </c>
      <c r="C7" s="59"/>
      <c r="D7" s="39"/>
      <c r="E7" s="60"/>
      <c r="F7" s="40"/>
      <c r="G7" s="106">
        <f t="shared" si="0"/>
        <v>0</v>
      </c>
      <c r="H7" s="107"/>
      <c r="I7" s="41"/>
      <c r="J7" s="104"/>
      <c r="K7" s="105"/>
      <c r="L7" s="105"/>
      <c r="M7" s="105"/>
      <c r="N7" s="105"/>
      <c r="O7" s="105"/>
      <c r="P7" s="25"/>
    </row>
    <row r="8" spans="1:16" ht="20.100000000000001" customHeight="1">
      <c r="A8" s="78">
        <v>3</v>
      </c>
      <c r="B8" s="69" t="s">
        <v>11</v>
      </c>
      <c r="C8" s="59"/>
      <c r="D8" s="39"/>
      <c r="E8" s="60"/>
      <c r="F8" s="40"/>
      <c r="G8" s="106">
        <f t="shared" si="0"/>
        <v>0</v>
      </c>
      <c r="H8" s="107"/>
      <c r="I8" s="41"/>
      <c r="J8" s="104"/>
      <c r="K8" s="105"/>
      <c r="L8" s="105"/>
      <c r="M8" s="105"/>
      <c r="N8" s="105"/>
      <c r="O8" s="105"/>
      <c r="P8" s="25"/>
    </row>
    <row r="9" spans="1:16" ht="20.100000000000001" customHeight="1">
      <c r="A9" s="75">
        <v>4</v>
      </c>
      <c r="B9" s="68" t="s">
        <v>6</v>
      </c>
      <c r="C9" s="11">
        <v>0</v>
      </c>
      <c r="D9" s="15"/>
      <c r="E9" s="13">
        <v>0</v>
      </c>
      <c r="F9" s="16"/>
      <c r="G9" s="98">
        <f t="shared" si="0"/>
        <v>0</v>
      </c>
      <c r="H9" s="99"/>
      <c r="I9" s="24"/>
      <c r="J9" s="100"/>
      <c r="K9" s="101"/>
      <c r="L9" s="101"/>
      <c r="M9" s="101"/>
      <c r="N9" s="101"/>
      <c r="O9" s="101"/>
      <c r="P9" s="12"/>
    </row>
    <row r="10" spans="1:16" ht="20.100000000000001" customHeight="1">
      <c r="A10" s="75">
        <v>5</v>
      </c>
      <c r="B10" s="68" t="s">
        <v>7</v>
      </c>
      <c r="C10" s="11">
        <v>0</v>
      </c>
      <c r="D10" s="15"/>
      <c r="E10" s="13">
        <v>0</v>
      </c>
      <c r="F10" s="16"/>
      <c r="G10" s="98">
        <f t="shared" si="0"/>
        <v>0</v>
      </c>
      <c r="H10" s="99"/>
      <c r="I10" s="24"/>
      <c r="J10" s="100"/>
      <c r="K10" s="101"/>
      <c r="L10" s="101"/>
      <c r="M10" s="101"/>
      <c r="N10" s="101"/>
      <c r="O10" s="101"/>
      <c r="P10" s="12"/>
    </row>
    <row r="11" spans="1:16" ht="20.100000000000001" customHeight="1">
      <c r="A11" s="75">
        <v>6</v>
      </c>
      <c r="B11" s="68" t="s">
        <v>8</v>
      </c>
      <c r="C11" s="11">
        <v>0</v>
      </c>
      <c r="D11" s="15"/>
      <c r="E11" s="13">
        <v>0</v>
      </c>
      <c r="F11" s="16"/>
      <c r="G11" s="98">
        <f t="shared" si="0"/>
        <v>0</v>
      </c>
      <c r="H11" s="99"/>
      <c r="I11" s="24"/>
      <c r="J11" s="100"/>
      <c r="K11" s="101"/>
      <c r="L11" s="101"/>
      <c r="M11" s="101"/>
      <c r="N11" s="101"/>
      <c r="O11" s="101"/>
      <c r="P11" s="12"/>
    </row>
    <row r="12" spans="1:16" ht="20.100000000000001" customHeight="1">
      <c r="A12" s="75">
        <v>7</v>
      </c>
      <c r="B12" s="68" t="s">
        <v>9</v>
      </c>
      <c r="C12" s="11">
        <v>0</v>
      </c>
      <c r="D12" s="15"/>
      <c r="E12" s="13">
        <v>0</v>
      </c>
      <c r="F12" s="16"/>
      <c r="G12" s="98">
        <f t="shared" si="0"/>
        <v>0</v>
      </c>
      <c r="H12" s="99"/>
      <c r="I12" s="24"/>
      <c r="J12" s="100"/>
      <c r="K12" s="101"/>
      <c r="L12" s="101"/>
      <c r="M12" s="101"/>
      <c r="N12" s="101"/>
      <c r="O12" s="101"/>
      <c r="P12" s="12"/>
    </row>
    <row r="13" spans="1:16" ht="20.100000000000001" customHeight="1">
      <c r="A13" s="75">
        <v>8</v>
      </c>
      <c r="B13" s="68" t="s">
        <v>10</v>
      </c>
      <c r="C13" s="11">
        <v>0</v>
      </c>
      <c r="D13" s="15"/>
      <c r="E13" s="13">
        <v>0</v>
      </c>
      <c r="F13" s="16"/>
      <c r="G13" s="98">
        <f t="shared" si="0"/>
        <v>0</v>
      </c>
      <c r="H13" s="99"/>
      <c r="I13" s="24"/>
      <c r="J13" s="100"/>
      <c r="K13" s="101"/>
      <c r="L13" s="101"/>
      <c r="M13" s="101"/>
      <c r="N13" s="101"/>
      <c r="O13" s="101"/>
      <c r="P13" s="12"/>
    </row>
    <row r="14" spans="1:16" ht="20.100000000000001" customHeight="1">
      <c r="A14" s="78">
        <v>9</v>
      </c>
      <c r="B14" s="69" t="s">
        <v>1</v>
      </c>
      <c r="C14" s="59"/>
      <c r="D14" s="39"/>
      <c r="E14" s="60"/>
      <c r="F14" s="40"/>
      <c r="G14" s="106">
        <f t="shared" si="0"/>
        <v>0</v>
      </c>
      <c r="H14" s="107"/>
      <c r="I14" s="41"/>
      <c r="J14" s="104"/>
      <c r="K14" s="105"/>
      <c r="L14" s="105"/>
      <c r="M14" s="105"/>
      <c r="N14" s="105"/>
      <c r="O14" s="105"/>
      <c r="P14" s="25"/>
    </row>
    <row r="15" spans="1:16" ht="20.100000000000001" customHeight="1">
      <c r="A15" s="75">
        <v>10</v>
      </c>
      <c r="B15" s="68" t="s">
        <v>11</v>
      </c>
      <c r="C15" s="11">
        <v>0</v>
      </c>
      <c r="D15" s="15"/>
      <c r="E15" s="13">
        <v>0</v>
      </c>
      <c r="F15" s="16"/>
      <c r="G15" s="98">
        <f t="shared" si="0"/>
        <v>0</v>
      </c>
      <c r="H15" s="99"/>
      <c r="I15" s="24"/>
      <c r="J15" s="100"/>
      <c r="K15" s="101"/>
      <c r="L15" s="101"/>
      <c r="M15" s="101"/>
      <c r="N15" s="101"/>
      <c r="O15" s="101"/>
      <c r="P15" s="12"/>
    </row>
    <row r="16" spans="1:16" ht="20.100000000000001" customHeight="1">
      <c r="A16" s="75">
        <v>11</v>
      </c>
      <c r="B16" s="68" t="s">
        <v>6</v>
      </c>
      <c r="C16" s="11">
        <v>0</v>
      </c>
      <c r="D16" s="15"/>
      <c r="E16" s="13">
        <v>0</v>
      </c>
      <c r="F16" s="16"/>
      <c r="G16" s="98">
        <f t="shared" si="0"/>
        <v>0</v>
      </c>
      <c r="H16" s="99"/>
      <c r="I16" s="24"/>
      <c r="J16" s="100"/>
      <c r="K16" s="101"/>
      <c r="L16" s="101"/>
      <c r="M16" s="101"/>
      <c r="N16" s="101"/>
      <c r="O16" s="101"/>
      <c r="P16" s="12"/>
    </row>
    <row r="17" spans="1:16" ht="20.100000000000001" customHeight="1">
      <c r="A17" s="75">
        <v>12</v>
      </c>
      <c r="B17" s="68" t="s">
        <v>7</v>
      </c>
      <c r="C17" s="11">
        <v>0</v>
      </c>
      <c r="D17" s="15"/>
      <c r="E17" s="13">
        <v>0</v>
      </c>
      <c r="F17" s="16"/>
      <c r="G17" s="98">
        <f t="shared" si="0"/>
        <v>0</v>
      </c>
      <c r="H17" s="99"/>
      <c r="I17" s="24"/>
      <c r="J17" s="100"/>
      <c r="K17" s="101"/>
      <c r="L17" s="101"/>
      <c r="M17" s="101"/>
      <c r="N17" s="101"/>
      <c r="O17" s="101"/>
      <c r="P17" s="12"/>
    </row>
    <row r="18" spans="1:16" ht="20.100000000000001" customHeight="1">
      <c r="A18" s="75">
        <v>13</v>
      </c>
      <c r="B18" s="68" t="s">
        <v>8</v>
      </c>
      <c r="C18" s="11">
        <v>0</v>
      </c>
      <c r="D18" s="15"/>
      <c r="E18" s="13">
        <v>0</v>
      </c>
      <c r="F18" s="16"/>
      <c r="G18" s="98">
        <f t="shared" si="0"/>
        <v>0</v>
      </c>
      <c r="H18" s="99"/>
      <c r="I18" s="24"/>
      <c r="J18" s="100"/>
      <c r="K18" s="101"/>
      <c r="L18" s="101"/>
      <c r="M18" s="101"/>
      <c r="N18" s="101"/>
      <c r="O18" s="101"/>
      <c r="P18" s="12"/>
    </row>
    <row r="19" spans="1:16" ht="20.100000000000001" customHeight="1">
      <c r="A19" s="75">
        <v>14</v>
      </c>
      <c r="B19" s="68" t="s">
        <v>9</v>
      </c>
      <c r="C19" s="11">
        <v>0</v>
      </c>
      <c r="D19" s="15"/>
      <c r="E19" s="13">
        <v>0</v>
      </c>
      <c r="F19" s="16"/>
      <c r="G19" s="98">
        <f t="shared" si="0"/>
        <v>0</v>
      </c>
      <c r="H19" s="99"/>
      <c r="I19" s="24"/>
      <c r="J19" s="100"/>
      <c r="K19" s="101"/>
      <c r="L19" s="101"/>
      <c r="M19" s="101"/>
      <c r="N19" s="101"/>
      <c r="O19" s="101"/>
      <c r="P19" s="12"/>
    </row>
    <row r="20" spans="1:16" ht="20.100000000000001" customHeight="1">
      <c r="A20" s="75">
        <v>15</v>
      </c>
      <c r="B20" s="68" t="s">
        <v>10</v>
      </c>
      <c r="C20" s="11">
        <v>0</v>
      </c>
      <c r="D20" s="15"/>
      <c r="E20" s="13">
        <v>0</v>
      </c>
      <c r="F20" s="16"/>
      <c r="G20" s="98">
        <f t="shared" si="0"/>
        <v>0</v>
      </c>
      <c r="H20" s="99"/>
      <c r="I20" s="24"/>
      <c r="J20" s="100"/>
      <c r="K20" s="101"/>
      <c r="L20" s="101"/>
      <c r="M20" s="101"/>
      <c r="N20" s="101"/>
      <c r="O20" s="101"/>
      <c r="P20" s="12"/>
    </row>
    <row r="21" spans="1:16" ht="20.100000000000001" customHeight="1">
      <c r="A21" s="78">
        <v>16</v>
      </c>
      <c r="B21" s="69" t="s">
        <v>1</v>
      </c>
      <c r="C21" s="59"/>
      <c r="D21" s="39"/>
      <c r="E21" s="60"/>
      <c r="F21" s="40"/>
      <c r="G21" s="106">
        <f t="shared" si="0"/>
        <v>0</v>
      </c>
      <c r="H21" s="107"/>
      <c r="I21" s="41"/>
      <c r="J21" s="104"/>
      <c r="K21" s="105"/>
      <c r="L21" s="105"/>
      <c r="M21" s="105"/>
      <c r="N21" s="105"/>
      <c r="O21" s="105"/>
      <c r="P21" s="25"/>
    </row>
    <row r="22" spans="1:16" ht="20.100000000000001" customHeight="1">
      <c r="A22" s="75">
        <v>17</v>
      </c>
      <c r="B22" s="68" t="s">
        <v>11</v>
      </c>
      <c r="C22" s="11">
        <v>0</v>
      </c>
      <c r="D22" s="15"/>
      <c r="E22" s="13">
        <v>0</v>
      </c>
      <c r="F22" s="16"/>
      <c r="G22" s="98">
        <f t="shared" si="0"/>
        <v>0</v>
      </c>
      <c r="H22" s="99"/>
      <c r="I22" s="24"/>
      <c r="J22" s="100"/>
      <c r="K22" s="101"/>
      <c r="L22" s="101"/>
      <c r="M22" s="101"/>
      <c r="N22" s="101"/>
      <c r="O22" s="101"/>
      <c r="P22" s="12"/>
    </row>
    <row r="23" spans="1:16" ht="20.100000000000001" customHeight="1">
      <c r="A23" s="75">
        <v>18</v>
      </c>
      <c r="B23" s="68" t="s">
        <v>6</v>
      </c>
      <c r="C23" s="11">
        <v>0</v>
      </c>
      <c r="D23" s="15"/>
      <c r="E23" s="13">
        <v>0</v>
      </c>
      <c r="F23" s="16"/>
      <c r="G23" s="98">
        <f t="shared" si="0"/>
        <v>0</v>
      </c>
      <c r="H23" s="99"/>
      <c r="I23" s="24"/>
      <c r="J23" s="100"/>
      <c r="K23" s="101"/>
      <c r="L23" s="101"/>
      <c r="M23" s="101"/>
      <c r="N23" s="101"/>
      <c r="O23" s="101"/>
      <c r="P23" s="12"/>
    </row>
    <row r="24" spans="1:16" ht="20.100000000000001" customHeight="1">
      <c r="A24" s="75">
        <v>19</v>
      </c>
      <c r="B24" s="68" t="s">
        <v>7</v>
      </c>
      <c r="C24" s="11">
        <v>0</v>
      </c>
      <c r="D24" s="15"/>
      <c r="E24" s="13">
        <v>0</v>
      </c>
      <c r="F24" s="16"/>
      <c r="G24" s="98">
        <f t="shared" si="0"/>
        <v>0</v>
      </c>
      <c r="H24" s="99"/>
      <c r="I24" s="24"/>
      <c r="J24" s="100"/>
      <c r="K24" s="101"/>
      <c r="L24" s="101"/>
      <c r="M24" s="101"/>
      <c r="N24" s="101"/>
      <c r="O24" s="101"/>
      <c r="P24" s="12"/>
    </row>
    <row r="25" spans="1:16" ht="20.100000000000001" customHeight="1">
      <c r="A25" s="75">
        <v>20</v>
      </c>
      <c r="B25" s="68" t="s">
        <v>8</v>
      </c>
      <c r="C25" s="11">
        <v>0</v>
      </c>
      <c r="D25" s="15"/>
      <c r="E25" s="13">
        <v>0</v>
      </c>
      <c r="F25" s="16"/>
      <c r="G25" s="98">
        <f t="shared" si="0"/>
        <v>0</v>
      </c>
      <c r="H25" s="99"/>
      <c r="I25" s="24"/>
      <c r="J25" s="100"/>
      <c r="K25" s="101"/>
      <c r="L25" s="101"/>
      <c r="M25" s="101"/>
      <c r="N25" s="101"/>
      <c r="O25" s="101"/>
      <c r="P25" s="12"/>
    </row>
    <row r="26" spans="1:16" ht="20.100000000000001" customHeight="1">
      <c r="A26" s="75">
        <v>21</v>
      </c>
      <c r="B26" s="68" t="s">
        <v>9</v>
      </c>
      <c r="C26" s="11">
        <v>0</v>
      </c>
      <c r="D26" s="15"/>
      <c r="E26" s="13">
        <v>0</v>
      </c>
      <c r="F26" s="16"/>
      <c r="G26" s="98">
        <f t="shared" si="0"/>
        <v>0</v>
      </c>
      <c r="H26" s="99"/>
      <c r="I26" s="24"/>
      <c r="J26" s="100"/>
      <c r="K26" s="101"/>
      <c r="L26" s="101"/>
      <c r="M26" s="101"/>
      <c r="N26" s="101"/>
      <c r="O26" s="101"/>
      <c r="P26" s="12"/>
    </row>
    <row r="27" spans="1:16" ht="20.100000000000001" customHeight="1">
      <c r="A27" s="75">
        <v>22</v>
      </c>
      <c r="B27" s="68" t="s">
        <v>10</v>
      </c>
      <c r="C27" s="11">
        <v>0</v>
      </c>
      <c r="D27" s="15"/>
      <c r="E27" s="13">
        <v>0</v>
      </c>
      <c r="F27" s="16"/>
      <c r="G27" s="98">
        <f t="shared" si="0"/>
        <v>0</v>
      </c>
      <c r="H27" s="99"/>
      <c r="I27" s="24"/>
      <c r="J27" s="100"/>
      <c r="K27" s="101"/>
      <c r="L27" s="101"/>
      <c r="M27" s="101"/>
      <c r="N27" s="101"/>
      <c r="O27" s="101"/>
      <c r="P27" s="12"/>
    </row>
    <row r="28" spans="1:16" ht="20.100000000000001" customHeight="1">
      <c r="A28" s="78">
        <v>23</v>
      </c>
      <c r="B28" s="69" t="s">
        <v>1</v>
      </c>
      <c r="C28" s="59"/>
      <c r="D28" s="39"/>
      <c r="E28" s="60"/>
      <c r="F28" s="40"/>
      <c r="G28" s="106">
        <f t="shared" si="0"/>
        <v>0</v>
      </c>
      <c r="H28" s="107"/>
      <c r="I28" s="41"/>
      <c r="J28" s="104"/>
      <c r="K28" s="105"/>
      <c r="L28" s="105"/>
      <c r="M28" s="105"/>
      <c r="N28" s="105"/>
      <c r="O28" s="105"/>
      <c r="P28" s="25"/>
    </row>
    <row r="29" spans="1:16" ht="20.100000000000001" customHeight="1">
      <c r="A29" s="78">
        <v>24</v>
      </c>
      <c r="B29" s="69" t="s">
        <v>11</v>
      </c>
      <c r="C29" s="59"/>
      <c r="D29" s="39"/>
      <c r="E29" s="60"/>
      <c r="F29" s="40"/>
      <c r="G29" s="106">
        <f t="shared" si="0"/>
        <v>0</v>
      </c>
      <c r="H29" s="107"/>
      <c r="I29" s="41"/>
      <c r="J29" s="104"/>
      <c r="K29" s="105"/>
      <c r="L29" s="105"/>
      <c r="M29" s="105"/>
      <c r="N29" s="105"/>
      <c r="O29" s="105"/>
      <c r="P29" s="25"/>
    </row>
    <row r="30" spans="1:16" ht="20.100000000000001" customHeight="1">
      <c r="A30" s="75">
        <v>25</v>
      </c>
      <c r="B30" s="68" t="s">
        <v>6</v>
      </c>
      <c r="C30" s="11">
        <v>0</v>
      </c>
      <c r="D30" s="15"/>
      <c r="E30" s="13">
        <v>0</v>
      </c>
      <c r="F30" s="16"/>
      <c r="G30" s="98">
        <f t="shared" si="0"/>
        <v>0</v>
      </c>
      <c r="H30" s="99"/>
      <c r="I30" s="24"/>
      <c r="J30" s="100"/>
      <c r="K30" s="101"/>
      <c r="L30" s="101"/>
      <c r="M30" s="101"/>
      <c r="N30" s="101"/>
      <c r="O30" s="101"/>
      <c r="P30" s="12"/>
    </row>
    <row r="31" spans="1:16" ht="20.100000000000001" customHeight="1">
      <c r="A31" s="75">
        <v>26</v>
      </c>
      <c r="B31" s="68" t="s">
        <v>7</v>
      </c>
      <c r="C31" s="11">
        <v>0</v>
      </c>
      <c r="D31" s="15"/>
      <c r="E31" s="13">
        <v>0</v>
      </c>
      <c r="F31" s="16"/>
      <c r="G31" s="98">
        <f t="shared" si="0"/>
        <v>0</v>
      </c>
      <c r="H31" s="99"/>
      <c r="I31" s="24"/>
      <c r="J31" s="100"/>
      <c r="K31" s="101"/>
      <c r="L31" s="101"/>
      <c r="M31" s="101"/>
      <c r="N31" s="101"/>
      <c r="O31" s="101"/>
      <c r="P31" s="12"/>
    </row>
    <row r="32" spans="1:16" ht="20.100000000000001" customHeight="1">
      <c r="A32" s="75">
        <v>27</v>
      </c>
      <c r="B32" s="68" t="s">
        <v>8</v>
      </c>
      <c r="C32" s="11">
        <v>0</v>
      </c>
      <c r="D32" s="15"/>
      <c r="E32" s="13">
        <v>0</v>
      </c>
      <c r="F32" s="16"/>
      <c r="G32" s="98">
        <f t="shared" si="0"/>
        <v>0</v>
      </c>
      <c r="H32" s="99"/>
      <c r="I32" s="24"/>
      <c r="J32" s="100"/>
      <c r="K32" s="101"/>
      <c r="L32" s="101"/>
      <c r="M32" s="101"/>
      <c r="N32" s="101"/>
      <c r="O32" s="101"/>
      <c r="P32" s="12"/>
    </row>
    <row r="33" spans="1:16" ht="20.100000000000001" customHeight="1">
      <c r="A33" s="75">
        <v>28</v>
      </c>
      <c r="B33" s="68" t="s">
        <v>9</v>
      </c>
      <c r="C33" s="11">
        <v>0</v>
      </c>
      <c r="D33" s="15"/>
      <c r="E33" s="13">
        <v>0</v>
      </c>
      <c r="F33" s="16"/>
      <c r="G33" s="98">
        <f t="shared" si="0"/>
        <v>0</v>
      </c>
      <c r="H33" s="99"/>
      <c r="I33" s="24"/>
      <c r="J33" s="100"/>
      <c r="K33" s="101"/>
      <c r="L33" s="101"/>
      <c r="M33" s="101"/>
      <c r="N33" s="101"/>
      <c r="O33" s="101"/>
      <c r="P33" s="12"/>
    </row>
    <row r="34" spans="1:16" ht="20.100000000000001" customHeight="1">
      <c r="A34" s="75">
        <v>29</v>
      </c>
      <c r="B34" s="68" t="s">
        <v>10</v>
      </c>
      <c r="C34" s="11">
        <v>0</v>
      </c>
      <c r="D34" s="15"/>
      <c r="E34" s="13">
        <v>0</v>
      </c>
      <c r="F34" s="16"/>
      <c r="G34" s="98">
        <f t="shared" si="0"/>
        <v>0</v>
      </c>
      <c r="H34" s="99"/>
      <c r="I34" s="24"/>
      <c r="J34" s="100"/>
      <c r="K34" s="101"/>
      <c r="L34" s="101"/>
      <c r="M34" s="101"/>
      <c r="N34" s="101"/>
      <c r="O34" s="101"/>
      <c r="P34" s="12"/>
    </row>
    <row r="35" spans="1:16" ht="20.100000000000001" customHeight="1">
      <c r="A35" s="78">
        <v>30</v>
      </c>
      <c r="B35" s="69" t="s">
        <v>1</v>
      </c>
      <c r="C35" s="59"/>
      <c r="D35" s="39"/>
      <c r="E35" s="60"/>
      <c r="F35" s="40"/>
      <c r="G35" s="106">
        <f t="shared" si="0"/>
        <v>0</v>
      </c>
      <c r="H35" s="107"/>
      <c r="I35" s="41"/>
      <c r="J35" s="104"/>
      <c r="K35" s="105"/>
      <c r="L35" s="105"/>
      <c r="M35" s="105"/>
      <c r="N35" s="105"/>
      <c r="O35" s="105"/>
      <c r="P35" s="25"/>
    </row>
    <row r="36" spans="1:16" ht="20.100000000000001" customHeight="1">
      <c r="A36" s="76"/>
      <c r="B36" s="77"/>
      <c r="C36" s="14"/>
      <c r="D36" s="15"/>
      <c r="E36" s="30"/>
      <c r="F36" s="16"/>
      <c r="G36" s="98"/>
      <c r="H36" s="99"/>
      <c r="I36" s="17"/>
      <c r="J36" s="102"/>
      <c r="K36" s="103"/>
      <c r="L36" s="103"/>
      <c r="M36" s="103"/>
      <c r="N36" s="103"/>
      <c r="O36" s="103"/>
      <c r="P36" s="18"/>
    </row>
    <row r="37" spans="1:16" ht="26.25" customHeight="1" thickBot="1">
      <c r="A37" s="34" t="s">
        <v>17</v>
      </c>
      <c r="B37" s="35"/>
      <c r="C37" s="22">
        <f>SUM(C6:C36)</f>
        <v>0</v>
      </c>
      <c r="D37" s="36" t="s">
        <v>22</v>
      </c>
      <c r="E37" s="22">
        <f>SUM(E6:E36)</f>
        <v>0</v>
      </c>
      <c r="F37" s="37" t="s">
        <v>22</v>
      </c>
      <c r="G37" s="129">
        <f>G5+C37-E37</f>
        <v>0</v>
      </c>
      <c r="H37" s="130"/>
      <c r="I37" s="38" t="s">
        <v>22</v>
      </c>
      <c r="J37" s="42" t="s">
        <v>20</v>
      </c>
      <c r="K37" s="43"/>
      <c r="L37" s="131">
        <v>0</v>
      </c>
      <c r="M37" s="131"/>
      <c r="N37" s="131"/>
      <c r="O37" s="44" t="s">
        <v>19</v>
      </c>
      <c r="P37" s="45" t="s">
        <v>21</v>
      </c>
    </row>
  </sheetData>
  <sheetProtection selectLockedCells="1"/>
  <mergeCells count="76">
    <mergeCell ref="G37:H37"/>
    <mergeCell ref="L37:N37"/>
    <mergeCell ref="G35:H35"/>
    <mergeCell ref="J35:O35"/>
    <mergeCell ref="G36:H36"/>
    <mergeCell ref="J36:O36"/>
    <mergeCell ref="G29:H29"/>
    <mergeCell ref="J29:O29"/>
    <mergeCell ref="G30:H30"/>
    <mergeCell ref="J30:O30"/>
    <mergeCell ref="A1:B1"/>
    <mergeCell ref="J34:O34"/>
    <mergeCell ref="G31:H31"/>
    <mergeCell ref="J31:O31"/>
    <mergeCell ref="G32:H32"/>
    <mergeCell ref="J32:O32"/>
    <mergeCell ref="G33:H33"/>
    <mergeCell ref="J33:O33"/>
    <mergeCell ref="G34:H34"/>
    <mergeCell ref="G27:H27"/>
    <mergeCell ref="J27:O27"/>
    <mergeCell ref="G28:H28"/>
    <mergeCell ref="J28:O28"/>
    <mergeCell ref="G25:H25"/>
    <mergeCell ref="J25:O25"/>
    <mergeCell ref="G26:H26"/>
    <mergeCell ref="J26:O26"/>
    <mergeCell ref="G23:H23"/>
    <mergeCell ref="J23:O23"/>
    <mergeCell ref="G24:H24"/>
    <mergeCell ref="J24:O24"/>
    <mergeCell ref="G21:H21"/>
    <mergeCell ref="J21:O21"/>
    <mergeCell ref="G22:H22"/>
    <mergeCell ref="J22:O22"/>
    <mergeCell ref="G19:H19"/>
    <mergeCell ref="J19:O19"/>
    <mergeCell ref="G20:H20"/>
    <mergeCell ref="J20:O20"/>
    <mergeCell ref="G17:H17"/>
    <mergeCell ref="J17:O17"/>
    <mergeCell ref="G18:H18"/>
    <mergeCell ref="J18:O18"/>
    <mergeCell ref="G15:H15"/>
    <mergeCell ref="J15:O15"/>
    <mergeCell ref="G16:H16"/>
    <mergeCell ref="J16:O16"/>
    <mergeCell ref="J8:O8"/>
    <mergeCell ref="G13:H13"/>
    <mergeCell ref="J13:O13"/>
    <mergeCell ref="G14:H14"/>
    <mergeCell ref="J14:O14"/>
    <mergeCell ref="G11:H11"/>
    <mergeCell ref="J11:O11"/>
    <mergeCell ref="G12:H12"/>
    <mergeCell ref="J12:O12"/>
    <mergeCell ref="E3:P3"/>
    <mergeCell ref="G4:I4"/>
    <mergeCell ref="J4:O4"/>
    <mergeCell ref="G9:H9"/>
    <mergeCell ref="J9:O9"/>
    <mergeCell ref="G10:H10"/>
    <mergeCell ref="J10:O10"/>
    <mergeCell ref="G7:H7"/>
    <mergeCell ref="J7:O7"/>
    <mergeCell ref="G8:H8"/>
    <mergeCell ref="A5:B5"/>
    <mergeCell ref="G5:H5"/>
    <mergeCell ref="J5:O5"/>
    <mergeCell ref="G6:H6"/>
    <mergeCell ref="J6:O6"/>
    <mergeCell ref="I2:J2"/>
    <mergeCell ref="L2:M2"/>
    <mergeCell ref="O2:P2"/>
    <mergeCell ref="C4:D4"/>
    <mergeCell ref="E4:F4"/>
  </mergeCells>
  <phoneticPr fontId="2"/>
  <printOptions verticalCentered="1"/>
  <pageMargins left="0.78740157480314965" right="0.19685039370078741" top="0.59055118110236227" bottom="0.78740157480314965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showGridLines="0" view="pageBreakPreview" zoomScaleNormal="100" zoomScaleSheetLayoutView="100" workbookViewId="0">
      <selection sqref="A1:B1"/>
    </sheetView>
  </sheetViews>
  <sheetFormatPr defaultRowHeight="13.5"/>
  <cols>
    <col min="1" max="2" width="4.375" style="19" customWidth="1"/>
    <col min="3" max="3" width="15.625" style="19" customWidth="1"/>
    <col min="4" max="4" width="2.875" style="19" customWidth="1"/>
    <col min="5" max="5" width="15.625" style="19" customWidth="1"/>
    <col min="6" max="6" width="2.875" style="19" customWidth="1"/>
    <col min="7" max="7" width="10.625" style="19" customWidth="1"/>
    <col min="8" max="8" width="5" style="19" customWidth="1"/>
    <col min="9" max="9" width="2.5" style="19" customWidth="1"/>
    <col min="10" max="10" width="5.25" style="19" customWidth="1"/>
    <col min="11" max="11" width="5" style="19" customWidth="1"/>
    <col min="12" max="12" width="4" style="19" customWidth="1"/>
    <col min="13" max="13" width="3.75" style="19" customWidth="1"/>
    <col min="14" max="15" width="5" style="19" customWidth="1"/>
    <col min="16" max="16" width="2.75" style="19" customWidth="1"/>
    <col min="17" max="16384" width="9" style="19"/>
  </cols>
  <sheetData>
    <row r="1" spans="1:16" ht="15" thickBot="1">
      <c r="A1" s="128">
        <f>'４月'!A1:B1</f>
        <v>2025</v>
      </c>
      <c r="B1" s="128"/>
    </row>
    <row r="2" spans="1:16" ht="54.75" customHeight="1" thickBot="1">
      <c r="F2" s="65"/>
      <c r="G2" s="66"/>
      <c r="H2" s="64" t="s">
        <v>27</v>
      </c>
      <c r="I2" s="86"/>
      <c r="J2" s="87"/>
      <c r="K2" s="2" t="s">
        <v>13</v>
      </c>
      <c r="L2" s="86"/>
      <c r="M2" s="87"/>
      <c r="N2" s="2" t="s">
        <v>12</v>
      </c>
      <c r="O2" s="86"/>
      <c r="P2" s="88"/>
    </row>
    <row r="3" spans="1:16" ht="31.5" customHeight="1" thickBot="1">
      <c r="A3" s="27">
        <v>12</v>
      </c>
      <c r="B3" s="28" t="s">
        <v>18</v>
      </c>
      <c r="C3" s="29"/>
      <c r="D3" s="29"/>
      <c r="E3" s="125" t="s">
        <v>0</v>
      </c>
      <c r="F3" s="125"/>
      <c r="G3" s="126"/>
      <c r="H3" s="126"/>
      <c r="I3" s="126"/>
      <c r="J3" s="126"/>
      <c r="K3" s="126"/>
      <c r="L3" s="126"/>
      <c r="M3" s="126"/>
      <c r="N3" s="126"/>
      <c r="O3" s="126"/>
      <c r="P3" s="126"/>
    </row>
    <row r="4" spans="1:16" s="84" customFormat="1" ht="22.5" customHeight="1">
      <c r="A4" s="79" t="s">
        <v>2</v>
      </c>
      <c r="B4" s="80" t="s">
        <v>14</v>
      </c>
      <c r="C4" s="119" t="s">
        <v>4</v>
      </c>
      <c r="D4" s="120"/>
      <c r="E4" s="119" t="s">
        <v>5</v>
      </c>
      <c r="F4" s="120"/>
      <c r="G4" s="119" t="s">
        <v>15</v>
      </c>
      <c r="H4" s="127"/>
      <c r="I4" s="120"/>
      <c r="J4" s="119" t="s">
        <v>16</v>
      </c>
      <c r="K4" s="127"/>
      <c r="L4" s="127"/>
      <c r="M4" s="127"/>
      <c r="N4" s="127"/>
      <c r="O4" s="127"/>
      <c r="P4" s="83"/>
    </row>
    <row r="5" spans="1:16" ht="20.100000000000001" customHeight="1">
      <c r="A5" s="121" t="s">
        <v>3</v>
      </c>
      <c r="B5" s="122"/>
      <c r="C5" s="30"/>
      <c r="D5" s="31" t="s">
        <v>22</v>
      </c>
      <c r="E5" s="30"/>
      <c r="F5" s="32" t="s">
        <v>22</v>
      </c>
      <c r="G5" s="123">
        <f>SUM('１１月'!G37+'１１月'!L37/1000)</f>
        <v>0</v>
      </c>
      <c r="H5" s="124"/>
      <c r="I5" s="33" t="s">
        <v>22</v>
      </c>
      <c r="J5" s="100"/>
      <c r="K5" s="101"/>
      <c r="L5" s="101"/>
      <c r="M5" s="101"/>
      <c r="N5" s="101"/>
      <c r="O5" s="101"/>
      <c r="P5" s="12"/>
    </row>
    <row r="6" spans="1:16" ht="20.100000000000001" customHeight="1">
      <c r="A6" s="75">
        <v>1</v>
      </c>
      <c r="B6" s="68" t="s">
        <v>26</v>
      </c>
      <c r="C6" s="11">
        <v>0</v>
      </c>
      <c r="D6" s="15"/>
      <c r="E6" s="13">
        <v>0</v>
      </c>
      <c r="F6" s="16"/>
      <c r="G6" s="98">
        <f t="shared" ref="G6:G36" si="0">G5+C6-E6</f>
        <v>0</v>
      </c>
      <c r="H6" s="99"/>
      <c r="I6" s="24"/>
      <c r="J6" s="100"/>
      <c r="K6" s="101"/>
      <c r="L6" s="101"/>
      <c r="M6" s="101"/>
      <c r="N6" s="101"/>
      <c r="O6" s="101"/>
      <c r="P6" s="12"/>
    </row>
    <row r="7" spans="1:16" ht="20.100000000000001" customHeight="1">
      <c r="A7" s="75">
        <v>2</v>
      </c>
      <c r="B7" s="68" t="s">
        <v>30</v>
      </c>
      <c r="C7" s="11">
        <v>0</v>
      </c>
      <c r="D7" s="15"/>
      <c r="E7" s="13">
        <v>0</v>
      </c>
      <c r="F7" s="16"/>
      <c r="G7" s="98">
        <f t="shared" si="0"/>
        <v>0</v>
      </c>
      <c r="H7" s="99"/>
      <c r="I7" s="24"/>
      <c r="J7" s="100"/>
      <c r="K7" s="101"/>
      <c r="L7" s="101"/>
      <c r="M7" s="101"/>
      <c r="N7" s="101"/>
      <c r="O7" s="101"/>
      <c r="P7" s="12"/>
    </row>
    <row r="8" spans="1:16" ht="20.100000000000001" customHeight="1">
      <c r="A8" s="75">
        <v>3</v>
      </c>
      <c r="B8" s="68" t="s">
        <v>7</v>
      </c>
      <c r="C8" s="11">
        <v>0</v>
      </c>
      <c r="D8" s="15"/>
      <c r="E8" s="13">
        <v>0</v>
      </c>
      <c r="F8" s="16"/>
      <c r="G8" s="98">
        <f t="shared" si="0"/>
        <v>0</v>
      </c>
      <c r="H8" s="99"/>
      <c r="I8" s="24"/>
      <c r="J8" s="100"/>
      <c r="K8" s="101"/>
      <c r="L8" s="101"/>
      <c r="M8" s="101"/>
      <c r="N8" s="101"/>
      <c r="O8" s="101"/>
      <c r="P8" s="12"/>
    </row>
    <row r="9" spans="1:16" ht="20.100000000000001" customHeight="1">
      <c r="A9" s="75">
        <v>4</v>
      </c>
      <c r="B9" s="68" t="s">
        <v>8</v>
      </c>
      <c r="C9" s="11">
        <v>0</v>
      </c>
      <c r="D9" s="15"/>
      <c r="E9" s="13">
        <v>0</v>
      </c>
      <c r="F9" s="16"/>
      <c r="G9" s="98">
        <f t="shared" si="0"/>
        <v>0</v>
      </c>
      <c r="H9" s="99"/>
      <c r="I9" s="24"/>
      <c r="J9" s="100"/>
      <c r="K9" s="101"/>
      <c r="L9" s="101"/>
      <c r="M9" s="101"/>
      <c r="N9" s="101"/>
      <c r="O9" s="101"/>
      <c r="P9" s="12"/>
    </row>
    <row r="10" spans="1:16" ht="20.100000000000001" customHeight="1">
      <c r="A10" s="75">
        <v>5</v>
      </c>
      <c r="B10" s="68" t="s">
        <v>9</v>
      </c>
      <c r="C10" s="11">
        <v>0</v>
      </c>
      <c r="D10" s="15"/>
      <c r="E10" s="13">
        <v>0</v>
      </c>
      <c r="F10" s="16"/>
      <c r="G10" s="98">
        <f t="shared" si="0"/>
        <v>0</v>
      </c>
      <c r="H10" s="99"/>
      <c r="I10" s="24"/>
      <c r="J10" s="100"/>
      <c r="K10" s="101"/>
      <c r="L10" s="101"/>
      <c r="M10" s="101"/>
      <c r="N10" s="101"/>
      <c r="O10" s="101"/>
      <c r="P10" s="12"/>
    </row>
    <row r="11" spans="1:16" ht="20.100000000000001" customHeight="1">
      <c r="A11" s="75">
        <v>6</v>
      </c>
      <c r="B11" s="68" t="s">
        <v>10</v>
      </c>
      <c r="C11" s="11">
        <v>0</v>
      </c>
      <c r="D11" s="15"/>
      <c r="E11" s="13">
        <v>0</v>
      </c>
      <c r="F11" s="16"/>
      <c r="G11" s="98">
        <f t="shared" si="0"/>
        <v>0</v>
      </c>
      <c r="H11" s="99"/>
      <c r="I11" s="24"/>
      <c r="J11" s="100"/>
      <c r="K11" s="101"/>
      <c r="L11" s="101"/>
      <c r="M11" s="101"/>
      <c r="N11" s="101"/>
      <c r="O11" s="101"/>
      <c r="P11" s="12"/>
    </row>
    <row r="12" spans="1:16" ht="20.100000000000001" customHeight="1">
      <c r="A12" s="78">
        <v>7</v>
      </c>
      <c r="B12" s="69" t="s">
        <v>1</v>
      </c>
      <c r="C12" s="59"/>
      <c r="D12" s="39"/>
      <c r="E12" s="60"/>
      <c r="F12" s="40"/>
      <c r="G12" s="106">
        <f t="shared" si="0"/>
        <v>0</v>
      </c>
      <c r="H12" s="107"/>
      <c r="I12" s="41"/>
      <c r="J12" s="104"/>
      <c r="K12" s="105"/>
      <c r="L12" s="105"/>
      <c r="M12" s="105"/>
      <c r="N12" s="105"/>
      <c r="O12" s="105"/>
      <c r="P12" s="25"/>
    </row>
    <row r="13" spans="1:16" ht="20.100000000000001" customHeight="1">
      <c r="A13" s="75">
        <v>8</v>
      </c>
      <c r="B13" s="68" t="s">
        <v>11</v>
      </c>
      <c r="C13" s="11">
        <v>0</v>
      </c>
      <c r="D13" s="15"/>
      <c r="E13" s="13">
        <v>0</v>
      </c>
      <c r="F13" s="16"/>
      <c r="G13" s="98">
        <f t="shared" si="0"/>
        <v>0</v>
      </c>
      <c r="H13" s="99"/>
      <c r="I13" s="24"/>
      <c r="J13" s="100"/>
      <c r="K13" s="101"/>
      <c r="L13" s="101"/>
      <c r="M13" s="101"/>
      <c r="N13" s="101"/>
      <c r="O13" s="101"/>
      <c r="P13" s="12"/>
    </row>
    <row r="14" spans="1:16" ht="20.100000000000001" customHeight="1">
      <c r="A14" s="75">
        <v>9</v>
      </c>
      <c r="B14" s="68" t="s">
        <v>6</v>
      </c>
      <c r="C14" s="11">
        <v>0</v>
      </c>
      <c r="D14" s="15"/>
      <c r="E14" s="13">
        <v>0</v>
      </c>
      <c r="F14" s="16"/>
      <c r="G14" s="98">
        <f t="shared" si="0"/>
        <v>0</v>
      </c>
      <c r="H14" s="99"/>
      <c r="I14" s="24"/>
      <c r="J14" s="100"/>
      <c r="K14" s="101"/>
      <c r="L14" s="101"/>
      <c r="M14" s="101"/>
      <c r="N14" s="101"/>
      <c r="O14" s="101"/>
      <c r="P14" s="12"/>
    </row>
    <row r="15" spans="1:16" ht="20.100000000000001" customHeight="1">
      <c r="A15" s="75">
        <v>10</v>
      </c>
      <c r="B15" s="68" t="s">
        <v>7</v>
      </c>
      <c r="C15" s="11">
        <v>0</v>
      </c>
      <c r="D15" s="15"/>
      <c r="E15" s="13">
        <v>0</v>
      </c>
      <c r="F15" s="16"/>
      <c r="G15" s="98">
        <f t="shared" si="0"/>
        <v>0</v>
      </c>
      <c r="H15" s="99"/>
      <c r="I15" s="24"/>
      <c r="J15" s="100"/>
      <c r="K15" s="101"/>
      <c r="L15" s="101"/>
      <c r="M15" s="101"/>
      <c r="N15" s="101"/>
      <c r="O15" s="101"/>
      <c r="P15" s="12"/>
    </row>
    <row r="16" spans="1:16" ht="20.100000000000001" customHeight="1">
      <c r="A16" s="75">
        <v>11</v>
      </c>
      <c r="B16" s="68" t="s">
        <v>8</v>
      </c>
      <c r="C16" s="11">
        <v>0</v>
      </c>
      <c r="D16" s="15"/>
      <c r="E16" s="13">
        <v>0</v>
      </c>
      <c r="F16" s="16"/>
      <c r="G16" s="98">
        <f t="shared" si="0"/>
        <v>0</v>
      </c>
      <c r="H16" s="99"/>
      <c r="I16" s="24"/>
      <c r="J16" s="100"/>
      <c r="K16" s="101"/>
      <c r="L16" s="101"/>
      <c r="M16" s="101"/>
      <c r="N16" s="101"/>
      <c r="O16" s="101"/>
      <c r="P16" s="12"/>
    </row>
    <row r="17" spans="1:16" ht="20.100000000000001" customHeight="1">
      <c r="A17" s="75">
        <v>12</v>
      </c>
      <c r="B17" s="68" t="s">
        <v>9</v>
      </c>
      <c r="C17" s="11">
        <v>0</v>
      </c>
      <c r="D17" s="15"/>
      <c r="E17" s="13">
        <v>0</v>
      </c>
      <c r="F17" s="16"/>
      <c r="G17" s="98">
        <f t="shared" si="0"/>
        <v>0</v>
      </c>
      <c r="H17" s="99"/>
      <c r="I17" s="24"/>
      <c r="J17" s="100"/>
      <c r="K17" s="101"/>
      <c r="L17" s="101"/>
      <c r="M17" s="101"/>
      <c r="N17" s="101"/>
      <c r="O17" s="101"/>
      <c r="P17" s="12"/>
    </row>
    <row r="18" spans="1:16" ht="20.100000000000001" customHeight="1">
      <c r="A18" s="75">
        <v>13</v>
      </c>
      <c r="B18" s="68" t="s">
        <v>10</v>
      </c>
      <c r="C18" s="11">
        <v>0</v>
      </c>
      <c r="D18" s="15"/>
      <c r="E18" s="13">
        <v>0</v>
      </c>
      <c r="F18" s="16"/>
      <c r="G18" s="98">
        <f t="shared" si="0"/>
        <v>0</v>
      </c>
      <c r="H18" s="99"/>
      <c r="I18" s="24"/>
      <c r="J18" s="100"/>
      <c r="K18" s="101"/>
      <c r="L18" s="101"/>
      <c r="M18" s="101"/>
      <c r="N18" s="101"/>
      <c r="O18" s="101"/>
      <c r="P18" s="12"/>
    </row>
    <row r="19" spans="1:16" ht="20.100000000000001" customHeight="1">
      <c r="A19" s="78">
        <v>14</v>
      </c>
      <c r="B19" s="69" t="s">
        <v>1</v>
      </c>
      <c r="C19" s="59"/>
      <c r="D19" s="39"/>
      <c r="E19" s="60"/>
      <c r="F19" s="40"/>
      <c r="G19" s="106">
        <f t="shared" si="0"/>
        <v>0</v>
      </c>
      <c r="H19" s="107"/>
      <c r="I19" s="41"/>
      <c r="J19" s="104"/>
      <c r="K19" s="105"/>
      <c r="L19" s="105"/>
      <c r="M19" s="105"/>
      <c r="N19" s="105"/>
      <c r="O19" s="105"/>
      <c r="P19" s="25"/>
    </row>
    <row r="20" spans="1:16" ht="20.100000000000001" customHeight="1">
      <c r="A20" s="75">
        <v>15</v>
      </c>
      <c r="B20" s="68" t="s">
        <v>11</v>
      </c>
      <c r="C20" s="11">
        <v>0</v>
      </c>
      <c r="D20" s="15"/>
      <c r="E20" s="13">
        <v>0</v>
      </c>
      <c r="F20" s="16"/>
      <c r="G20" s="98">
        <f t="shared" si="0"/>
        <v>0</v>
      </c>
      <c r="H20" s="99"/>
      <c r="I20" s="24"/>
      <c r="J20" s="100"/>
      <c r="K20" s="101"/>
      <c r="L20" s="101"/>
      <c r="M20" s="101"/>
      <c r="N20" s="101"/>
      <c r="O20" s="101"/>
      <c r="P20" s="12"/>
    </row>
    <row r="21" spans="1:16" ht="20.100000000000001" customHeight="1">
      <c r="A21" s="75">
        <v>16</v>
      </c>
      <c r="B21" s="68" t="s">
        <v>6</v>
      </c>
      <c r="C21" s="11">
        <v>0</v>
      </c>
      <c r="D21" s="15"/>
      <c r="E21" s="13">
        <v>0</v>
      </c>
      <c r="F21" s="16"/>
      <c r="G21" s="98">
        <f t="shared" si="0"/>
        <v>0</v>
      </c>
      <c r="H21" s="99"/>
      <c r="I21" s="24"/>
      <c r="J21" s="100"/>
      <c r="K21" s="101"/>
      <c r="L21" s="101"/>
      <c r="M21" s="101"/>
      <c r="N21" s="101"/>
      <c r="O21" s="101"/>
      <c r="P21" s="12"/>
    </row>
    <row r="22" spans="1:16" ht="20.100000000000001" customHeight="1">
      <c r="A22" s="75">
        <v>17</v>
      </c>
      <c r="B22" s="68" t="s">
        <v>7</v>
      </c>
      <c r="C22" s="11">
        <v>0</v>
      </c>
      <c r="D22" s="15"/>
      <c r="E22" s="13">
        <v>0</v>
      </c>
      <c r="F22" s="16"/>
      <c r="G22" s="98">
        <f t="shared" si="0"/>
        <v>0</v>
      </c>
      <c r="H22" s="99"/>
      <c r="I22" s="24"/>
      <c r="J22" s="100"/>
      <c r="K22" s="101"/>
      <c r="L22" s="101"/>
      <c r="M22" s="101"/>
      <c r="N22" s="101"/>
      <c r="O22" s="101"/>
      <c r="P22" s="12"/>
    </row>
    <row r="23" spans="1:16" ht="20.100000000000001" customHeight="1">
      <c r="A23" s="75">
        <v>18</v>
      </c>
      <c r="B23" s="68" t="s">
        <v>8</v>
      </c>
      <c r="C23" s="11">
        <v>0</v>
      </c>
      <c r="D23" s="15"/>
      <c r="E23" s="13">
        <v>0</v>
      </c>
      <c r="F23" s="16"/>
      <c r="G23" s="98">
        <f t="shared" si="0"/>
        <v>0</v>
      </c>
      <c r="H23" s="99"/>
      <c r="I23" s="24"/>
      <c r="J23" s="100"/>
      <c r="K23" s="101"/>
      <c r="L23" s="101"/>
      <c r="M23" s="101"/>
      <c r="N23" s="101"/>
      <c r="O23" s="101"/>
      <c r="P23" s="12"/>
    </row>
    <row r="24" spans="1:16" ht="20.100000000000001" customHeight="1">
      <c r="A24" s="75">
        <v>19</v>
      </c>
      <c r="B24" s="68" t="s">
        <v>9</v>
      </c>
      <c r="C24" s="11">
        <v>0</v>
      </c>
      <c r="D24" s="15"/>
      <c r="E24" s="13">
        <v>0</v>
      </c>
      <c r="F24" s="16"/>
      <c r="G24" s="98">
        <f t="shared" si="0"/>
        <v>0</v>
      </c>
      <c r="H24" s="99"/>
      <c r="I24" s="24"/>
      <c r="J24" s="100"/>
      <c r="K24" s="101"/>
      <c r="L24" s="101"/>
      <c r="M24" s="101"/>
      <c r="N24" s="101"/>
      <c r="O24" s="101"/>
      <c r="P24" s="12"/>
    </row>
    <row r="25" spans="1:16" ht="20.100000000000001" customHeight="1">
      <c r="A25" s="75">
        <v>20</v>
      </c>
      <c r="B25" s="68" t="s">
        <v>10</v>
      </c>
      <c r="C25" s="11">
        <v>0</v>
      </c>
      <c r="D25" s="15"/>
      <c r="E25" s="13">
        <v>0</v>
      </c>
      <c r="F25" s="16"/>
      <c r="G25" s="98">
        <f t="shared" si="0"/>
        <v>0</v>
      </c>
      <c r="H25" s="99"/>
      <c r="I25" s="24"/>
      <c r="J25" s="100"/>
      <c r="K25" s="101"/>
      <c r="L25" s="101"/>
      <c r="M25" s="101"/>
      <c r="N25" s="101"/>
      <c r="O25" s="101"/>
      <c r="P25" s="12"/>
    </row>
    <row r="26" spans="1:16" ht="20.100000000000001" customHeight="1">
      <c r="A26" s="78">
        <v>21</v>
      </c>
      <c r="B26" s="69" t="s">
        <v>1</v>
      </c>
      <c r="C26" s="59"/>
      <c r="D26" s="39"/>
      <c r="E26" s="60"/>
      <c r="F26" s="40"/>
      <c r="G26" s="106">
        <f t="shared" si="0"/>
        <v>0</v>
      </c>
      <c r="H26" s="107"/>
      <c r="I26" s="41"/>
      <c r="J26" s="104"/>
      <c r="K26" s="105"/>
      <c r="L26" s="105"/>
      <c r="M26" s="105"/>
      <c r="N26" s="105"/>
      <c r="O26" s="105"/>
      <c r="P26" s="25"/>
    </row>
    <row r="27" spans="1:16" ht="20.100000000000001" customHeight="1">
      <c r="A27" s="75">
        <v>22</v>
      </c>
      <c r="B27" s="68" t="s">
        <v>11</v>
      </c>
      <c r="C27" s="11">
        <v>0</v>
      </c>
      <c r="D27" s="15"/>
      <c r="E27" s="13">
        <v>0</v>
      </c>
      <c r="F27" s="16"/>
      <c r="G27" s="98">
        <f t="shared" si="0"/>
        <v>0</v>
      </c>
      <c r="H27" s="99"/>
      <c r="I27" s="24"/>
      <c r="J27" s="100"/>
      <c r="K27" s="101"/>
      <c r="L27" s="101"/>
      <c r="M27" s="101"/>
      <c r="N27" s="101"/>
      <c r="O27" s="101"/>
      <c r="P27" s="12"/>
    </row>
    <row r="28" spans="1:16" ht="20.100000000000001" customHeight="1">
      <c r="A28" s="75">
        <v>23</v>
      </c>
      <c r="B28" s="68" t="s">
        <v>6</v>
      </c>
      <c r="C28" s="11">
        <v>0</v>
      </c>
      <c r="D28" s="15"/>
      <c r="E28" s="13">
        <v>0</v>
      </c>
      <c r="F28" s="16"/>
      <c r="G28" s="98">
        <f t="shared" si="0"/>
        <v>0</v>
      </c>
      <c r="H28" s="99"/>
      <c r="I28" s="24"/>
      <c r="J28" s="100"/>
      <c r="K28" s="101"/>
      <c r="L28" s="101"/>
      <c r="M28" s="101"/>
      <c r="N28" s="101"/>
      <c r="O28" s="101"/>
      <c r="P28" s="12"/>
    </row>
    <row r="29" spans="1:16" ht="20.100000000000001" customHeight="1">
      <c r="A29" s="75">
        <v>24</v>
      </c>
      <c r="B29" s="68" t="s">
        <v>7</v>
      </c>
      <c r="C29" s="11">
        <v>0</v>
      </c>
      <c r="D29" s="15"/>
      <c r="E29" s="13">
        <v>0</v>
      </c>
      <c r="F29" s="16"/>
      <c r="G29" s="98">
        <f t="shared" si="0"/>
        <v>0</v>
      </c>
      <c r="H29" s="99"/>
      <c r="I29" s="24"/>
      <c r="J29" s="100"/>
      <c r="K29" s="101"/>
      <c r="L29" s="101"/>
      <c r="M29" s="101"/>
      <c r="N29" s="101"/>
      <c r="O29" s="101"/>
      <c r="P29" s="12"/>
    </row>
    <row r="30" spans="1:16" ht="20.100000000000001" customHeight="1">
      <c r="A30" s="75">
        <v>25</v>
      </c>
      <c r="B30" s="68" t="s">
        <v>8</v>
      </c>
      <c r="C30" s="11">
        <v>0</v>
      </c>
      <c r="D30" s="15"/>
      <c r="E30" s="13">
        <v>0</v>
      </c>
      <c r="F30" s="16"/>
      <c r="G30" s="98">
        <f t="shared" si="0"/>
        <v>0</v>
      </c>
      <c r="H30" s="99"/>
      <c r="I30" s="24"/>
      <c r="J30" s="100"/>
      <c r="K30" s="101"/>
      <c r="L30" s="101"/>
      <c r="M30" s="101"/>
      <c r="N30" s="101"/>
      <c r="O30" s="101"/>
      <c r="P30" s="12"/>
    </row>
    <row r="31" spans="1:16" ht="20.100000000000001" customHeight="1">
      <c r="A31" s="75">
        <v>26</v>
      </c>
      <c r="B31" s="68" t="s">
        <v>9</v>
      </c>
      <c r="C31" s="11">
        <v>0</v>
      </c>
      <c r="D31" s="15"/>
      <c r="E31" s="13">
        <v>0</v>
      </c>
      <c r="F31" s="16"/>
      <c r="G31" s="98">
        <f t="shared" si="0"/>
        <v>0</v>
      </c>
      <c r="H31" s="99"/>
      <c r="I31" s="24"/>
      <c r="J31" s="100"/>
      <c r="K31" s="101"/>
      <c r="L31" s="101"/>
      <c r="M31" s="101"/>
      <c r="N31" s="101"/>
      <c r="O31" s="101"/>
      <c r="P31" s="12"/>
    </row>
    <row r="32" spans="1:16" ht="20.100000000000001" customHeight="1">
      <c r="A32" s="75">
        <v>27</v>
      </c>
      <c r="B32" s="68" t="s">
        <v>10</v>
      </c>
      <c r="C32" s="11">
        <v>0</v>
      </c>
      <c r="D32" s="15"/>
      <c r="E32" s="13">
        <v>0</v>
      </c>
      <c r="F32" s="16"/>
      <c r="G32" s="98">
        <f t="shared" si="0"/>
        <v>0</v>
      </c>
      <c r="H32" s="99"/>
      <c r="I32" s="24"/>
      <c r="J32" s="100"/>
      <c r="K32" s="101"/>
      <c r="L32" s="101"/>
      <c r="M32" s="101"/>
      <c r="N32" s="101"/>
      <c r="O32" s="101"/>
      <c r="P32" s="12"/>
    </row>
    <row r="33" spans="1:16" ht="20.100000000000001" customHeight="1">
      <c r="A33" s="78">
        <v>28</v>
      </c>
      <c r="B33" s="69" t="s">
        <v>1</v>
      </c>
      <c r="C33" s="59"/>
      <c r="D33" s="39"/>
      <c r="E33" s="60"/>
      <c r="F33" s="40"/>
      <c r="G33" s="106">
        <f t="shared" si="0"/>
        <v>0</v>
      </c>
      <c r="H33" s="107"/>
      <c r="I33" s="41"/>
      <c r="J33" s="104"/>
      <c r="K33" s="105"/>
      <c r="L33" s="105"/>
      <c r="M33" s="105"/>
      <c r="N33" s="105"/>
      <c r="O33" s="105"/>
      <c r="P33" s="25"/>
    </row>
    <row r="34" spans="1:16" ht="20.100000000000001" customHeight="1">
      <c r="A34" s="75">
        <v>29</v>
      </c>
      <c r="B34" s="68" t="s">
        <v>11</v>
      </c>
      <c r="C34" s="11">
        <v>0</v>
      </c>
      <c r="D34" s="15"/>
      <c r="E34" s="13">
        <v>0</v>
      </c>
      <c r="F34" s="16"/>
      <c r="G34" s="98">
        <f t="shared" si="0"/>
        <v>0</v>
      </c>
      <c r="H34" s="99"/>
      <c r="I34" s="24"/>
      <c r="J34" s="100"/>
      <c r="K34" s="101"/>
      <c r="L34" s="101"/>
      <c r="M34" s="101"/>
      <c r="N34" s="101"/>
      <c r="O34" s="101"/>
      <c r="P34" s="12"/>
    </row>
    <row r="35" spans="1:16" ht="20.100000000000001" customHeight="1">
      <c r="A35" s="75">
        <v>30</v>
      </c>
      <c r="B35" s="68" t="s">
        <v>6</v>
      </c>
      <c r="C35" s="11">
        <v>0</v>
      </c>
      <c r="D35" s="15"/>
      <c r="E35" s="13">
        <v>0</v>
      </c>
      <c r="F35" s="16"/>
      <c r="G35" s="98">
        <f t="shared" si="0"/>
        <v>0</v>
      </c>
      <c r="H35" s="99"/>
      <c r="I35" s="24"/>
      <c r="J35" s="100"/>
      <c r="K35" s="101"/>
      <c r="L35" s="101"/>
      <c r="M35" s="101"/>
      <c r="N35" s="101"/>
      <c r="O35" s="101"/>
      <c r="P35" s="12"/>
    </row>
    <row r="36" spans="1:16" ht="20.100000000000001" customHeight="1">
      <c r="A36" s="75">
        <v>31</v>
      </c>
      <c r="B36" s="68" t="s">
        <v>7</v>
      </c>
      <c r="C36" s="11">
        <v>0</v>
      </c>
      <c r="D36" s="15"/>
      <c r="E36" s="13">
        <v>0</v>
      </c>
      <c r="F36" s="16"/>
      <c r="G36" s="98">
        <f t="shared" si="0"/>
        <v>0</v>
      </c>
      <c r="H36" s="99"/>
      <c r="I36" s="24"/>
      <c r="J36" s="100"/>
      <c r="K36" s="101"/>
      <c r="L36" s="101"/>
      <c r="M36" s="101"/>
      <c r="N36" s="101"/>
      <c r="O36" s="101"/>
      <c r="P36" s="12"/>
    </row>
    <row r="37" spans="1:16" ht="26.25" customHeight="1" thickBot="1">
      <c r="A37" s="34" t="s">
        <v>17</v>
      </c>
      <c r="B37" s="35"/>
      <c r="C37" s="22">
        <f>SUM(C6:C36)</f>
        <v>0</v>
      </c>
      <c r="D37" s="36" t="s">
        <v>22</v>
      </c>
      <c r="E37" s="22">
        <f>SUM(E6:E36)</f>
        <v>0</v>
      </c>
      <c r="F37" s="37" t="s">
        <v>22</v>
      </c>
      <c r="G37" s="129">
        <f>G5+C37-E37</f>
        <v>0</v>
      </c>
      <c r="H37" s="130"/>
      <c r="I37" s="38" t="s">
        <v>22</v>
      </c>
      <c r="J37" s="42" t="s">
        <v>20</v>
      </c>
      <c r="K37" s="43"/>
      <c r="L37" s="131">
        <v>0</v>
      </c>
      <c r="M37" s="131"/>
      <c r="N37" s="131"/>
      <c r="O37" s="44" t="s">
        <v>19</v>
      </c>
      <c r="P37" s="45" t="s">
        <v>21</v>
      </c>
    </row>
  </sheetData>
  <sheetProtection selectLockedCells="1"/>
  <mergeCells count="76">
    <mergeCell ref="G37:H37"/>
    <mergeCell ref="L37:N37"/>
    <mergeCell ref="G35:H35"/>
    <mergeCell ref="J35:O35"/>
    <mergeCell ref="G36:H36"/>
    <mergeCell ref="J36:O36"/>
    <mergeCell ref="G29:H29"/>
    <mergeCell ref="J29:O29"/>
    <mergeCell ref="G30:H30"/>
    <mergeCell ref="J30:O30"/>
    <mergeCell ref="A1:B1"/>
    <mergeCell ref="J34:O34"/>
    <mergeCell ref="G31:H31"/>
    <mergeCell ref="J31:O31"/>
    <mergeCell ref="G32:H32"/>
    <mergeCell ref="J32:O32"/>
    <mergeCell ref="G33:H33"/>
    <mergeCell ref="J33:O33"/>
    <mergeCell ref="G34:H34"/>
    <mergeCell ref="G27:H27"/>
    <mergeCell ref="J27:O27"/>
    <mergeCell ref="G28:H28"/>
    <mergeCell ref="J28:O28"/>
    <mergeCell ref="G25:H25"/>
    <mergeCell ref="J25:O25"/>
    <mergeCell ref="G26:H26"/>
    <mergeCell ref="J26:O26"/>
    <mergeCell ref="G23:H23"/>
    <mergeCell ref="J23:O23"/>
    <mergeCell ref="G24:H24"/>
    <mergeCell ref="J24:O24"/>
    <mergeCell ref="G21:H21"/>
    <mergeCell ref="J21:O21"/>
    <mergeCell ref="G22:H22"/>
    <mergeCell ref="J22:O22"/>
    <mergeCell ref="G19:H19"/>
    <mergeCell ref="J19:O19"/>
    <mergeCell ref="G20:H20"/>
    <mergeCell ref="J20:O20"/>
    <mergeCell ref="G17:H17"/>
    <mergeCell ref="J17:O17"/>
    <mergeCell ref="G18:H18"/>
    <mergeCell ref="J18:O18"/>
    <mergeCell ref="G15:H15"/>
    <mergeCell ref="J15:O15"/>
    <mergeCell ref="G16:H16"/>
    <mergeCell ref="J16:O16"/>
    <mergeCell ref="J8:O8"/>
    <mergeCell ref="G13:H13"/>
    <mergeCell ref="J13:O13"/>
    <mergeCell ref="G14:H14"/>
    <mergeCell ref="J14:O14"/>
    <mergeCell ref="G11:H11"/>
    <mergeCell ref="J11:O11"/>
    <mergeCell ref="G12:H12"/>
    <mergeCell ref="J12:O12"/>
    <mergeCell ref="E3:P3"/>
    <mergeCell ref="G4:I4"/>
    <mergeCell ref="J4:O4"/>
    <mergeCell ref="G9:H9"/>
    <mergeCell ref="J9:O9"/>
    <mergeCell ref="G10:H10"/>
    <mergeCell ref="J10:O10"/>
    <mergeCell ref="G7:H7"/>
    <mergeCell ref="J7:O7"/>
    <mergeCell ref="G8:H8"/>
    <mergeCell ref="A5:B5"/>
    <mergeCell ref="G5:H5"/>
    <mergeCell ref="J5:O5"/>
    <mergeCell ref="G6:H6"/>
    <mergeCell ref="J6:O6"/>
    <mergeCell ref="I2:J2"/>
    <mergeCell ref="L2:M2"/>
    <mergeCell ref="O2:P2"/>
    <mergeCell ref="C4:D4"/>
    <mergeCell ref="E4:F4"/>
  </mergeCells>
  <phoneticPr fontId="2"/>
  <printOptions verticalCentered="1"/>
  <pageMargins left="0.78740157480314965" right="0.19685039370078741" top="0.59055118110236227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'１０月'!Print_Area</vt:lpstr>
      <vt:lpstr>'２月'!Print_Area</vt:lpstr>
      <vt:lpstr>'６月'!Print_Area</vt:lpstr>
    </vt:vector>
  </TitlesOfParts>
  <Manager>福岡市こども未来局子育て支援部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給食用スキムミルク受払台帳（様式4-2）</dc:title>
  <dc:creator>保育所指導課</dc:creator>
  <cp:lastModifiedBy>FINE_User</cp:lastModifiedBy>
  <cp:lastPrinted>2023-03-07T07:07:09Z</cp:lastPrinted>
  <dcterms:created xsi:type="dcterms:W3CDTF">2003-04-30T11:16:22Z</dcterms:created>
  <dcterms:modified xsi:type="dcterms:W3CDTF">2025-01-16T01:30:42Z</dcterms:modified>
</cp:coreProperties>
</file>