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08 事前提出資料（様式）\★★令和４年度　事前提出資料\01　保育園\保育協会HPアップ\書面電子化用データ準備\02施設\小規模セット\福岡市HP\"/>
    </mc:Choice>
  </mc:AlternateContent>
  <bookViews>
    <workbookView xWindow="480" yWindow="150" windowWidth="13860" windowHeight="12540" tabRatio="686"/>
  </bookViews>
  <sheets>
    <sheet name="家庭的最低基準様式①" sheetId="4" r:id="rId1"/>
    <sheet name="家庭的最低基準様式②" sheetId="5" r:id="rId2"/>
  </sheets>
  <definedNames>
    <definedName name="_xlnm.Print_Area" localSheetId="0">家庭的最低基準様式①!$A$1:$H$24</definedName>
    <definedName name="_xlnm.Print_Area" localSheetId="1">家庭的最低基準様式②!$A$1:$K$24</definedName>
  </definedNames>
  <calcPr calcId="162913"/>
</workbook>
</file>

<file path=xl/calcChain.xml><?xml version="1.0" encoding="utf-8"?>
<calcChain xmlns="http://schemas.openxmlformats.org/spreadsheetml/2006/main">
  <c r="D20" i="5" l="1"/>
  <c r="H14" i="5"/>
  <c r="E8" i="5" s="1"/>
  <c r="D8" i="5" s="1"/>
  <c r="H13" i="5"/>
  <c r="H8" i="5"/>
  <c r="H7" i="5"/>
  <c r="E7" i="5"/>
  <c r="D7" i="5" s="1"/>
  <c r="H14" i="4" l="1"/>
  <c r="H13" i="4"/>
  <c r="F15" i="4"/>
  <c r="E15" i="4"/>
  <c r="D15" i="4"/>
  <c r="C15" i="4"/>
  <c r="H15" i="4" l="1"/>
  <c r="D17" i="4" l="1"/>
  <c r="D7" i="4" s="1"/>
  <c r="C7" i="4" s="1"/>
  <c r="D19" i="4" l="1"/>
  <c r="D8" i="4" l="1"/>
  <c r="C8" i="4" s="1"/>
</calcChain>
</file>

<file path=xl/sharedStrings.xml><?xml version="1.0" encoding="utf-8"?>
<sst xmlns="http://schemas.openxmlformats.org/spreadsheetml/2006/main" count="72" uniqueCount="62">
  <si>
    <t>区　　分</t>
  </si>
  <si>
    <t>判定</t>
  </si>
  <si>
    <t>１歳</t>
  </si>
  <si>
    <t>２歳</t>
  </si>
  <si>
    <t>計</t>
  </si>
  <si>
    <t>うち正職</t>
    <rPh sb="2" eb="3">
      <t>セイ</t>
    </rPh>
    <rPh sb="3" eb="4">
      <t>ショク</t>
    </rPh>
    <phoneticPr fontId="6"/>
  </si>
  <si>
    <t>０歳</t>
    <phoneticPr fontId="6"/>
  </si>
  <si>
    <t>【算　出　根　拠】</t>
    <rPh sb="1" eb="2">
      <t>サン</t>
    </rPh>
    <rPh sb="3" eb="4">
      <t>デ</t>
    </rPh>
    <rPh sb="5" eb="6">
      <t>ネ</t>
    </rPh>
    <rPh sb="7" eb="8">
      <t>キョ</t>
    </rPh>
    <phoneticPr fontId="6"/>
  </si>
  <si>
    <t>必要数（A）</t>
    <rPh sb="2" eb="3">
      <t>カズ</t>
    </rPh>
    <phoneticPr fontId="6"/>
  </si>
  <si>
    <t>現況数（B）</t>
    <rPh sb="2" eb="3">
      <t>カズ</t>
    </rPh>
    <phoneticPr fontId="6"/>
  </si>
  <si>
    <t xml:space="preserve"> 入　所　児　童　数</t>
    <rPh sb="5" eb="6">
      <t>ジ</t>
    </rPh>
    <rPh sb="7" eb="8">
      <t>ワラベ</t>
    </rPh>
    <rPh sb="9" eb="10">
      <t>スウ</t>
    </rPh>
    <phoneticPr fontId="6"/>
  </si>
  <si>
    <t>私　的　契　約　児　数</t>
    <rPh sb="4" eb="5">
      <t>チギリ</t>
    </rPh>
    <rPh sb="6" eb="7">
      <t>ヤク</t>
    </rPh>
    <rPh sb="8" eb="9">
      <t>ジ</t>
    </rPh>
    <phoneticPr fontId="6"/>
  </si>
  <si>
    <t>最低基準様式１</t>
    <rPh sb="0" eb="2">
      <t>サイテイ</t>
    </rPh>
    <rPh sb="2" eb="4">
      <t>キジュン</t>
    </rPh>
    <rPh sb="4" eb="6">
      <t>ヨウシキ</t>
    </rPh>
    <phoneticPr fontId="4"/>
  </si>
  <si>
    <t>（家庭的保育事業用）</t>
    <rPh sb="1" eb="4">
      <t>カテイテキ</t>
    </rPh>
    <rPh sb="4" eb="6">
      <t>ホイク</t>
    </rPh>
    <rPh sb="6" eb="8">
      <t>ジギョウ</t>
    </rPh>
    <rPh sb="8" eb="9">
      <t>ヨウ</t>
    </rPh>
    <phoneticPr fontId="4"/>
  </si>
  <si>
    <t>事業所名</t>
    <rPh sb="0" eb="2">
      <t>ジギョウ</t>
    </rPh>
    <rPh sb="2" eb="3">
      <t>ショ</t>
    </rPh>
    <rPh sb="3" eb="4">
      <t>メイ</t>
    </rPh>
    <phoneticPr fontId="6"/>
  </si>
  <si>
    <t>３歳～</t>
    <phoneticPr fontId="4"/>
  </si>
  <si>
    <t>家庭的保育者</t>
    <rPh sb="0" eb="3">
      <t>カテイテキ</t>
    </rPh>
    <rPh sb="3" eb="5">
      <t>ホイク</t>
    </rPh>
    <rPh sb="5" eb="6">
      <t>シャ</t>
    </rPh>
    <phoneticPr fontId="6"/>
  </si>
  <si>
    <t>家庭的保育者等数算定</t>
    <rPh sb="0" eb="3">
      <t>カテイテキ</t>
    </rPh>
    <rPh sb="3" eb="5">
      <t>ホイク</t>
    </rPh>
    <rPh sb="5" eb="6">
      <t>シャ</t>
    </rPh>
    <phoneticPr fontId="4"/>
  </si>
  <si>
    <t>家庭的保育者</t>
    <rPh sb="0" eb="3">
      <t>カテイテキ</t>
    </rPh>
    <rPh sb="3" eb="5">
      <t>ホイク</t>
    </rPh>
    <rPh sb="5" eb="6">
      <t>シャ</t>
    </rPh>
    <phoneticPr fontId="4"/>
  </si>
  <si>
    <t>管理者</t>
    <rPh sb="0" eb="3">
      <t>カンリシャ</t>
    </rPh>
    <phoneticPr fontId="6"/>
  </si>
  <si>
    <t>（家庭的保育補助者）</t>
    <rPh sb="1" eb="4">
      <t>カテイテキ</t>
    </rPh>
    <rPh sb="4" eb="6">
      <t>ホイク</t>
    </rPh>
    <rPh sb="6" eb="8">
      <t>ホジョ</t>
    </rPh>
    <rPh sb="8" eb="9">
      <t>シャ</t>
    </rPh>
    <phoneticPr fontId="6"/>
  </si>
  <si>
    <t>※管理者設置していても加算はない</t>
    <rPh sb="1" eb="4">
      <t>カンリシャ</t>
    </rPh>
    <rPh sb="4" eb="6">
      <t>セッチ</t>
    </rPh>
    <rPh sb="11" eb="13">
      <t>カサン</t>
    </rPh>
    <phoneticPr fontId="4"/>
  </si>
  <si>
    <t>　※　子どもの数が４、５人の場合は、家庭的保育者２人　又は　家庭的保育者１人＋家庭的保育補助者１人　が必要</t>
    <rPh sb="3" eb="4">
      <t>コ</t>
    </rPh>
    <rPh sb="7" eb="8">
      <t>カズ</t>
    </rPh>
    <rPh sb="12" eb="13">
      <t>ニン</t>
    </rPh>
    <rPh sb="14" eb="16">
      <t>バアイ</t>
    </rPh>
    <rPh sb="18" eb="21">
      <t>カテイテキ</t>
    </rPh>
    <rPh sb="21" eb="23">
      <t>ホイク</t>
    </rPh>
    <rPh sb="23" eb="24">
      <t>シャ</t>
    </rPh>
    <rPh sb="25" eb="26">
      <t>ヒト</t>
    </rPh>
    <rPh sb="27" eb="28">
      <t>マタ</t>
    </rPh>
    <rPh sb="30" eb="33">
      <t>カテイテキ</t>
    </rPh>
    <rPh sb="33" eb="35">
      <t>ホイク</t>
    </rPh>
    <rPh sb="35" eb="36">
      <t>シャ</t>
    </rPh>
    <rPh sb="37" eb="38">
      <t>ヒト</t>
    </rPh>
    <rPh sb="39" eb="42">
      <t>カテイテキ</t>
    </rPh>
    <rPh sb="42" eb="44">
      <t>ホイク</t>
    </rPh>
    <rPh sb="44" eb="46">
      <t>ホジョ</t>
    </rPh>
    <rPh sb="46" eb="47">
      <t>シャ</t>
    </rPh>
    <rPh sb="48" eb="49">
      <t>ヒト</t>
    </rPh>
    <rPh sb="51" eb="53">
      <t>ヒツヨウ</t>
    </rPh>
    <phoneticPr fontId="4"/>
  </si>
  <si>
    <t>黄色のセルのみ入力</t>
    <rPh sb="0" eb="2">
      <t>キイロ</t>
    </rPh>
    <rPh sb="7" eb="9">
      <t>ニュウリョク</t>
    </rPh>
    <phoneticPr fontId="4"/>
  </si>
  <si>
    <t>令和  年 月１日現在</t>
    <rPh sb="0" eb="1">
      <t>レイ</t>
    </rPh>
    <rPh sb="1" eb="2">
      <t>カズ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</si>
  <si>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家庭的保育補助者</t>
    <rPh sb="0" eb="3">
      <t>カテイテキ</t>
    </rPh>
    <rPh sb="3" eb="5">
      <t>ホイク</t>
    </rPh>
    <rPh sb="5" eb="7">
      <t>ホジョ</t>
    </rPh>
    <rPh sb="7" eb="8">
      <t>シャ</t>
    </rPh>
    <phoneticPr fontId="4"/>
  </si>
  <si>
    <t>最低基準様式２</t>
    <rPh sb="0" eb="2">
      <t>サイテイ</t>
    </rPh>
    <rPh sb="2" eb="4">
      <t>キジュン</t>
    </rPh>
    <rPh sb="4" eb="6">
      <t>ヨウシキ</t>
    </rPh>
    <phoneticPr fontId="4"/>
  </si>
  <si>
    <t>※黄色いセルのみ入力してください</t>
    <rPh sb="1" eb="3">
      <t>キイロ</t>
    </rPh>
    <rPh sb="8" eb="10">
      <t>ニュウリョク</t>
    </rPh>
    <phoneticPr fontId="4"/>
  </si>
  <si>
    <t>令和　年　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</si>
  <si>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事業所名</t>
    <rPh sb="0" eb="3">
      <t>ジギョウショ</t>
    </rPh>
    <rPh sb="3" eb="4">
      <t>メイ</t>
    </rPh>
    <phoneticPr fontId="6"/>
  </si>
  <si>
    <t>必要面積（A）</t>
    <rPh sb="2" eb="4">
      <t>メンセキ</t>
    </rPh>
    <phoneticPr fontId="6"/>
  </si>
  <si>
    <t>現況面積（B）</t>
    <rPh sb="2" eb="4">
      <t>メンセキ</t>
    </rPh>
    <phoneticPr fontId="6"/>
  </si>
  <si>
    <t>保育室等面積</t>
    <rPh sb="0" eb="2">
      <t>ホイク</t>
    </rPh>
    <rPh sb="3" eb="4">
      <t>トウ</t>
    </rPh>
    <phoneticPr fontId="4"/>
  </si>
  <si>
    <t>㎡（①or②）</t>
    <phoneticPr fontId="6"/>
  </si>
  <si>
    <t>㎡（④）</t>
    <phoneticPr fontId="4"/>
  </si>
  <si>
    <t>庭面積</t>
    <rPh sb="0" eb="1">
      <t>ニワ</t>
    </rPh>
    <phoneticPr fontId="6"/>
  </si>
  <si>
    <t>㎡（③）</t>
    <phoneticPr fontId="6"/>
  </si>
  <si>
    <t>㎡（⑤or⑥）</t>
    <phoneticPr fontId="4"/>
  </si>
  <si>
    <t xml:space="preserve">   </t>
    <phoneticPr fontId="6"/>
  </si>
  <si>
    <t>※（B）が（A）より大きい数値の場合に判定を「適」とする。</t>
    <rPh sb="10" eb="11">
      <t>オオ</t>
    </rPh>
    <rPh sb="13" eb="15">
      <t>スウチ</t>
    </rPh>
    <rPh sb="16" eb="18">
      <t>バアイ</t>
    </rPh>
    <rPh sb="19" eb="21">
      <t>ハンテイ</t>
    </rPh>
    <rPh sb="23" eb="24">
      <t>テキ</t>
    </rPh>
    <phoneticPr fontId="6"/>
  </si>
  <si>
    <t>必要面積算定</t>
  </si>
  <si>
    <t>保育室等</t>
    <rPh sb="0" eb="2">
      <t>ホイク</t>
    </rPh>
    <rPh sb="3" eb="4">
      <t>トウ</t>
    </rPh>
    <phoneticPr fontId="4"/>
  </si>
  <si>
    <t>児童数１～３人の場合</t>
    <rPh sb="0" eb="2">
      <t>ジドウ</t>
    </rPh>
    <rPh sb="2" eb="3">
      <t>カズ</t>
    </rPh>
    <rPh sb="6" eb="7">
      <t>ニン</t>
    </rPh>
    <rPh sb="8" eb="10">
      <t>バアイ</t>
    </rPh>
    <phoneticPr fontId="4"/>
  </si>
  <si>
    <t>㎡（①）</t>
    <phoneticPr fontId="4"/>
  </si>
  <si>
    <t>児童数４～５人の場合</t>
    <rPh sb="0" eb="2">
      <t>ジドウ</t>
    </rPh>
    <rPh sb="2" eb="3">
      <t>カズ</t>
    </rPh>
    <rPh sb="6" eb="7">
      <t>ニン</t>
    </rPh>
    <rPh sb="8" eb="10">
      <t>バアイ</t>
    </rPh>
    <phoneticPr fontId="4"/>
  </si>
  <si>
    <t>人×　3.3 →</t>
    <rPh sb="0" eb="1">
      <t>ニン</t>
    </rPh>
    <phoneticPr fontId="6"/>
  </si>
  <si>
    <t>㎡（②）</t>
    <phoneticPr fontId="4"/>
  </si>
  <si>
    <t>庭</t>
    <rPh sb="0" eb="1">
      <t>ニワ</t>
    </rPh>
    <phoneticPr fontId="4"/>
  </si>
  <si>
    <t>２歳以上児</t>
  </si>
  <si>
    <t>㎡（③）</t>
    <phoneticPr fontId="4"/>
  </si>
  <si>
    <t>現況面積
（保育室等）</t>
    <rPh sb="0" eb="2">
      <t>ゲンキョウ</t>
    </rPh>
    <rPh sb="2" eb="4">
      <t>メンセキ</t>
    </rPh>
    <rPh sb="6" eb="8">
      <t>ホイク</t>
    </rPh>
    <rPh sb="8" eb="9">
      <t>シツ</t>
    </rPh>
    <rPh sb="9" eb="10">
      <t>トウ</t>
    </rPh>
    <phoneticPr fontId="4"/>
  </si>
  <si>
    <t>室</t>
    <rPh sb="0" eb="1">
      <t>シツ</t>
    </rPh>
    <phoneticPr fontId="4"/>
  </si>
  <si>
    <t>㎡</t>
  </si>
  <si>
    <t>合計</t>
    <rPh sb="0" eb="2">
      <t>ゴウケイ</t>
    </rPh>
    <phoneticPr fontId="4"/>
  </si>
  <si>
    <t>㎡（④）</t>
  </si>
  <si>
    <t>現況面積
（庭）</t>
    <rPh sb="6" eb="7">
      <t>ニワ</t>
    </rPh>
    <phoneticPr fontId="4"/>
  </si>
  <si>
    <t>庭面積</t>
    <rPh sb="0" eb="1">
      <t>ニワ</t>
    </rPh>
    <rPh sb="1" eb="3">
      <t>メンセキ</t>
    </rPh>
    <phoneticPr fontId="4"/>
  </si>
  <si>
    <t>㎡（⑤）</t>
    <phoneticPr fontId="4"/>
  </si>
  <si>
    <t>代替場所名（公園名等）</t>
    <rPh sb="0" eb="2">
      <t>ダイタイ</t>
    </rPh>
    <rPh sb="2" eb="4">
      <t>バショ</t>
    </rPh>
    <rPh sb="4" eb="5">
      <t>メイ</t>
    </rPh>
    <rPh sb="6" eb="8">
      <t>コウエン</t>
    </rPh>
    <rPh sb="8" eb="9">
      <t>メイ</t>
    </rPh>
    <rPh sb="9" eb="10">
      <t>ナド</t>
    </rPh>
    <phoneticPr fontId="4"/>
  </si>
  <si>
    <t>※庭面積が必要面積を下回る場合のみ記入。</t>
    <rPh sb="1" eb="2">
      <t>ニワ</t>
    </rPh>
    <rPh sb="2" eb="4">
      <t>メンセキ</t>
    </rPh>
    <rPh sb="5" eb="7">
      <t>ヒツヨウ</t>
    </rPh>
    <rPh sb="7" eb="9">
      <t>メンセキ</t>
    </rPh>
    <rPh sb="10" eb="12">
      <t>シタマワ</t>
    </rPh>
    <rPh sb="13" eb="15">
      <t>バアイ</t>
    </rPh>
    <rPh sb="17" eb="19">
      <t>キニュウ</t>
    </rPh>
    <phoneticPr fontId="4"/>
  </si>
  <si>
    <t>面積</t>
    <rPh sb="0" eb="2">
      <t>メンセキ</t>
    </rPh>
    <phoneticPr fontId="4"/>
  </si>
  <si>
    <t>㎡（⑥）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</si>
</sst>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"/>
    <numFmt numFmtId="178" formatCode="General&quot;人&quot;"/>
    <numFmt numFmtId="179" formatCode="#&quot;日&quot;"/>
  </numFmts>
  <fonts count="1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6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medium">
        <color indexed="8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dashed">
        <color indexed="64"/>
      </bottom>
      <diagonal/>
    </border>
    <border>
      <left style="double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dashed">
        <color indexed="64"/>
      </top>
      <bottom style="double">
        <color indexed="8"/>
      </bottom>
      <diagonal/>
    </border>
    <border>
      <left/>
      <right style="medium">
        <color indexed="8"/>
      </right>
      <top style="dashed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double">
        <color indexed="8"/>
      </right>
      <top style="medium">
        <color indexed="64"/>
      </top>
      <bottom style="medium">
        <color indexed="8"/>
      </bottom>
      <diagonal style="dashed">
        <color indexed="64"/>
      </diagonal>
    </border>
    <border diagonalUp="1">
      <left style="dashed">
        <color indexed="64"/>
      </left>
      <right style="double">
        <color indexed="8"/>
      </right>
      <top style="medium">
        <color indexed="8"/>
      </top>
      <bottom/>
      <diagonal style="dashed">
        <color indexed="64"/>
      </diagonal>
    </border>
    <border diagonalUp="1">
      <left style="dashed">
        <color indexed="64"/>
      </left>
      <right style="double">
        <color indexed="8"/>
      </right>
      <top style="dashed">
        <color indexed="64"/>
      </top>
      <bottom style="double">
        <color indexed="8"/>
      </bottom>
      <diagonal style="dashed">
        <color indexed="64"/>
      </diagonal>
    </border>
    <border diagonalUp="1">
      <left style="dashed">
        <color indexed="64"/>
      </left>
      <right style="double">
        <color indexed="8"/>
      </right>
      <top style="double">
        <color indexed="8"/>
      </top>
      <bottom style="medium">
        <color indexed="64"/>
      </bottom>
      <diagonal style="dashed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dashed">
        <color indexed="8"/>
      </bottom>
      <diagonal/>
    </border>
    <border>
      <left/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32">
    <xf numFmtId="0" fontId="0" fillId="0" borderId="0" xfId="0">
      <alignment vertical="center"/>
    </xf>
    <xf numFmtId="0" fontId="3" fillId="0" borderId="0" xfId="1" applyFont="1" applyFill="1" applyProtection="1"/>
    <xf numFmtId="0" fontId="3" fillId="0" borderId="0" xfId="1" applyFont="1" applyFill="1"/>
    <xf numFmtId="0" fontId="7" fillId="0" borderId="0" xfId="1" applyFont="1" applyFill="1" applyProtection="1"/>
    <xf numFmtId="0" fontId="8" fillId="0" borderId="1" xfId="1" applyFont="1" applyFill="1" applyBorder="1" applyAlignment="1" applyProtection="1">
      <alignment horizontal="center" vertical="center" shrinkToFit="1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Continuous" vertical="center"/>
    </xf>
    <xf numFmtId="176" fontId="8" fillId="0" borderId="0" xfId="1" applyNumberFormat="1" applyFont="1" applyFill="1" applyBorder="1" applyAlignment="1" applyProtection="1">
      <alignment horizontal="center"/>
    </xf>
    <xf numFmtId="0" fontId="7" fillId="0" borderId="0" xfId="1" applyFont="1" applyFill="1"/>
    <xf numFmtId="0" fontId="3" fillId="0" borderId="0" xfId="1" applyFont="1" applyFill="1" applyAlignment="1"/>
    <xf numFmtId="0" fontId="7" fillId="0" borderId="0" xfId="1" applyFont="1" applyFill="1" applyAlignment="1" applyProtection="1"/>
    <xf numFmtId="0" fontId="8" fillId="0" borderId="0" xfId="1" applyFont="1" applyFill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1" applyFont="1" applyFill="1" applyProtection="1"/>
    <xf numFmtId="0" fontId="3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center" vertical="center"/>
    </xf>
    <xf numFmtId="58" fontId="11" fillId="0" borderId="0" xfId="1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8" fillId="0" borderId="5" xfId="1" applyFont="1" applyFill="1" applyBorder="1" applyAlignment="1" applyProtection="1">
      <alignment horizontal="center" vertical="center" shrinkToFit="1"/>
    </xf>
    <xf numFmtId="0" fontId="8" fillId="0" borderId="6" xfId="1" applyFont="1" applyFill="1" applyBorder="1" applyAlignment="1" applyProtection="1">
      <alignment horizontal="center" vertical="center" shrinkToFit="1"/>
    </xf>
    <xf numFmtId="0" fontId="8" fillId="0" borderId="5" xfId="1" applyFont="1" applyFill="1" applyBorder="1" applyAlignment="1" applyProtection="1">
      <alignment horizontal="centerContinuous" vertical="center"/>
    </xf>
    <xf numFmtId="0" fontId="8" fillId="0" borderId="7" xfId="1" applyFont="1" applyFill="1" applyBorder="1" applyAlignment="1" applyProtection="1">
      <alignment horizontal="centerContinuous" vertical="center"/>
    </xf>
    <xf numFmtId="0" fontId="8" fillId="0" borderId="8" xfId="1" applyFont="1" applyFill="1" applyBorder="1" applyAlignment="1" applyProtection="1">
      <alignment horizontal="centerContinuous" vertical="center"/>
    </xf>
    <xf numFmtId="0" fontId="3" fillId="0" borderId="10" xfId="1" applyNumberFormat="1" applyFont="1" applyFill="1" applyBorder="1" applyAlignment="1" applyProtection="1">
      <alignment horizontal="right" vertical="center"/>
    </xf>
    <xf numFmtId="0" fontId="3" fillId="0" borderId="10" xfId="1" applyFont="1" applyFill="1" applyBorder="1" applyAlignment="1" applyProtection="1">
      <alignment horizontal="right" vertical="center"/>
    </xf>
    <xf numFmtId="0" fontId="3" fillId="0" borderId="11" xfId="1" applyFont="1" applyFill="1" applyBorder="1" applyProtection="1"/>
    <xf numFmtId="0" fontId="3" fillId="0" borderId="0" xfId="1" applyNumberFormat="1" applyFont="1" applyFill="1" applyBorder="1" applyAlignment="1" applyProtection="1">
      <alignment horizontal="right" vertical="center"/>
    </xf>
    <xf numFmtId="0" fontId="3" fillId="0" borderId="12" xfId="1" applyFont="1" applyFill="1" applyBorder="1" applyProtection="1"/>
    <xf numFmtId="0" fontId="8" fillId="0" borderId="0" xfId="1" applyFont="1" applyFill="1" applyBorder="1" applyAlignment="1" applyProtection="1">
      <alignment horizontal="center" vertical="center" shrinkToFit="1"/>
    </xf>
    <xf numFmtId="0" fontId="12" fillId="0" borderId="0" xfId="1" applyFont="1" applyFill="1" applyAlignment="1">
      <alignment horizontal="left" vertical="center"/>
    </xf>
    <xf numFmtId="0" fontId="8" fillId="0" borderId="18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Continuous" vertical="center"/>
    </xf>
    <xf numFmtId="0" fontId="8" fillId="0" borderId="21" xfId="1" applyFont="1" applyFill="1" applyBorder="1" applyAlignment="1" applyProtection="1">
      <alignment horizontal="centerContinuous" vertical="center"/>
    </xf>
    <xf numFmtId="0" fontId="8" fillId="0" borderId="22" xfId="1" applyFont="1" applyFill="1" applyBorder="1" applyAlignment="1" applyProtection="1">
      <alignment horizontal="center" vertical="center"/>
    </xf>
    <xf numFmtId="0" fontId="8" fillId="0" borderId="23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" vertical="center"/>
    </xf>
    <xf numFmtId="0" fontId="8" fillId="0" borderId="27" xfId="1" applyFont="1" applyFill="1" applyBorder="1" applyAlignment="1" applyProtection="1">
      <alignment horizontal="centerContinuous" vertical="center"/>
    </xf>
    <xf numFmtId="0" fontId="0" fillId="0" borderId="0" xfId="0" applyFont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8" fillId="0" borderId="19" xfId="1" applyFont="1" applyFill="1" applyBorder="1" applyAlignment="1" applyProtection="1">
      <alignment horizontal="centerContinuous" vertical="center"/>
    </xf>
    <xf numFmtId="0" fontId="3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vertical="center"/>
    </xf>
    <xf numFmtId="0" fontId="8" fillId="0" borderId="33" xfId="1" applyFont="1" applyFill="1" applyBorder="1" applyAlignment="1" applyProtection="1">
      <alignment horizontal="centerContinuous" vertical="center"/>
    </xf>
    <xf numFmtId="0" fontId="8" fillId="0" borderId="34" xfId="1" applyFont="1" applyFill="1" applyBorder="1" applyAlignment="1" applyProtection="1">
      <alignment horizontal="centerContinuous" vertical="center"/>
    </xf>
    <xf numFmtId="0" fontId="3" fillId="0" borderId="34" xfId="1" applyNumberFormat="1" applyFont="1" applyFill="1" applyBorder="1" applyAlignment="1" applyProtection="1">
      <alignment horizontal="center" vertical="center"/>
    </xf>
    <xf numFmtId="0" fontId="3" fillId="0" borderId="34" xfId="1" applyFont="1" applyFill="1" applyBorder="1" applyProtection="1"/>
    <xf numFmtId="177" fontId="3" fillId="0" borderId="34" xfId="1" applyNumberFormat="1" applyFont="1" applyFill="1" applyBorder="1" applyAlignment="1" applyProtection="1">
      <alignment horizontal="right" vertical="center"/>
    </xf>
    <xf numFmtId="0" fontId="3" fillId="0" borderId="35" xfId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vertical="center"/>
    </xf>
    <xf numFmtId="0" fontId="8" fillId="0" borderId="19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50" xfId="1" applyFont="1" applyFill="1" applyBorder="1" applyAlignment="1" applyProtection="1">
      <alignment horizontal="center" vertical="center"/>
    </xf>
    <xf numFmtId="0" fontId="8" fillId="0" borderId="56" xfId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vertical="top" wrapText="1"/>
    </xf>
    <xf numFmtId="0" fontId="13" fillId="0" borderId="12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3" fillId="0" borderId="0" xfId="1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0" fillId="2" borderId="0" xfId="0" applyFill="1">
      <alignment vertical="center"/>
    </xf>
    <xf numFmtId="178" fontId="8" fillId="0" borderId="57" xfId="1" applyNumberFormat="1" applyFont="1" applyFill="1" applyBorder="1" applyAlignment="1" applyProtection="1">
      <alignment horizontal="center" vertical="center" wrapText="1"/>
    </xf>
    <xf numFmtId="178" fontId="8" fillId="0" borderId="9" xfId="1" applyNumberFormat="1" applyFont="1" applyFill="1" applyBorder="1" applyAlignment="1" applyProtection="1">
      <alignment horizontal="right" vertical="center"/>
    </xf>
    <xf numFmtId="178" fontId="8" fillId="0" borderId="16" xfId="1" applyNumberFormat="1" applyFont="1" applyFill="1" applyBorder="1" applyAlignment="1" applyProtection="1">
      <alignment horizontal="right" vertical="center"/>
    </xf>
    <xf numFmtId="178" fontId="3" fillId="0" borderId="25" xfId="1" applyNumberFormat="1" applyFont="1" applyFill="1" applyBorder="1" applyAlignment="1" applyProtection="1">
      <alignment horizontal="right" vertical="center"/>
    </xf>
    <xf numFmtId="178" fontId="3" fillId="0" borderId="26" xfId="1" applyNumberFormat="1" applyFont="1" applyFill="1" applyBorder="1" applyAlignment="1" applyProtection="1">
      <alignment horizontal="right" vertical="center"/>
    </xf>
    <xf numFmtId="178" fontId="8" fillId="0" borderId="28" xfId="1" applyNumberFormat="1" applyFont="1" applyFill="1" applyBorder="1" applyAlignment="1" applyProtection="1">
      <alignment horizontal="right" vertical="center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8" fillId="0" borderId="30" xfId="1" applyNumberFormat="1" applyFont="1" applyFill="1" applyBorder="1" applyAlignment="1" applyProtection="1">
      <alignment horizontal="center" vertical="center"/>
    </xf>
    <xf numFmtId="178" fontId="8" fillId="0" borderId="51" xfId="1" applyNumberFormat="1" applyFont="1" applyFill="1" applyBorder="1" applyAlignment="1" applyProtection="1">
      <alignment horizontal="center" vertical="center"/>
    </xf>
    <xf numFmtId="178" fontId="8" fillId="2" borderId="31" xfId="1" applyNumberFormat="1" applyFont="1" applyFill="1" applyBorder="1" applyAlignment="1" applyProtection="1">
      <alignment horizontal="right" vertical="center"/>
      <protection locked="0"/>
    </xf>
    <xf numFmtId="178" fontId="8" fillId="2" borderId="32" xfId="1" applyNumberFormat="1" applyFont="1" applyFill="1" applyBorder="1" applyAlignment="1" applyProtection="1">
      <alignment horizontal="right" vertical="center"/>
      <protection locked="0"/>
    </xf>
    <xf numFmtId="178" fontId="8" fillId="2" borderId="52" xfId="1" applyNumberFormat="1" applyFont="1" applyFill="1" applyBorder="1" applyAlignment="1" applyProtection="1">
      <alignment horizontal="right" vertical="center"/>
      <protection locked="0"/>
    </xf>
    <xf numFmtId="178" fontId="8" fillId="2" borderId="53" xfId="1" applyNumberFormat="1" applyFont="1" applyFill="1" applyBorder="1" applyAlignment="1" applyProtection="1">
      <alignment horizontal="right" vertical="center"/>
      <protection locked="0"/>
    </xf>
    <xf numFmtId="178" fontId="8" fillId="2" borderId="58" xfId="1" applyNumberFormat="1" applyFont="1" applyFill="1" applyBorder="1" applyAlignment="1" applyProtection="1">
      <alignment horizontal="right" vertical="center"/>
      <protection locked="0"/>
    </xf>
    <xf numFmtId="178" fontId="8" fillId="2" borderId="59" xfId="1" applyNumberFormat="1" applyFont="1" applyFill="1" applyBorder="1" applyAlignment="1" applyProtection="1">
      <alignment horizontal="right" vertical="center"/>
      <protection locked="0"/>
    </xf>
    <xf numFmtId="178" fontId="3" fillId="2" borderId="5" xfId="1" applyNumberFormat="1" applyFont="1" applyFill="1" applyBorder="1" applyAlignment="1" applyProtection="1">
      <alignment horizontal="right" vertical="center"/>
      <protection locked="0"/>
    </xf>
    <xf numFmtId="178" fontId="3" fillId="2" borderId="14" xfId="1" applyNumberFormat="1" applyFont="1" applyFill="1" applyBorder="1" applyAlignment="1" applyProtection="1">
      <alignment horizontal="right" vertical="center"/>
      <protection locked="0"/>
    </xf>
    <xf numFmtId="178" fontId="3" fillId="2" borderId="17" xfId="1" applyNumberFormat="1" applyFont="1" applyFill="1" applyBorder="1" applyAlignment="1" applyProtection="1">
      <alignment horizontal="right" vertical="center"/>
      <protection locked="0"/>
    </xf>
    <xf numFmtId="178" fontId="3" fillId="2" borderId="13" xfId="1" applyNumberFormat="1" applyFont="1" applyFill="1" applyBorder="1" applyAlignment="1" applyProtection="1">
      <alignment horizontal="right" vertical="center"/>
      <protection locked="0"/>
    </xf>
    <xf numFmtId="178" fontId="3" fillId="2" borderId="15" xfId="1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>
      <alignment vertical="center"/>
    </xf>
    <xf numFmtId="0" fontId="8" fillId="0" borderId="60" xfId="1" applyFont="1" applyFill="1" applyBorder="1" applyAlignment="1" applyProtection="1">
      <alignment horizontal="center" vertical="center"/>
    </xf>
    <xf numFmtId="0" fontId="8" fillId="0" borderId="61" xfId="1" applyFont="1" applyFill="1" applyBorder="1" applyAlignment="1" applyProtection="1">
      <alignment horizontal="center" vertical="center"/>
    </xf>
    <xf numFmtId="0" fontId="3" fillId="0" borderId="62" xfId="1" applyFont="1" applyFill="1" applyBorder="1" applyAlignment="1" applyProtection="1">
      <alignment horizontal="right" vertical="center"/>
    </xf>
    <xf numFmtId="0" fontId="3" fillId="0" borderId="63" xfId="1" applyFont="1" applyFill="1" applyBorder="1" applyAlignment="1" applyProtection="1">
      <alignment horizontal="right" vertical="center"/>
    </xf>
    <xf numFmtId="0" fontId="8" fillId="0" borderId="64" xfId="1" applyFont="1" applyFill="1" applyBorder="1" applyAlignment="1" applyProtection="1">
      <alignment horizontal="right" vertical="center"/>
    </xf>
    <xf numFmtId="0" fontId="0" fillId="0" borderId="65" xfId="0" applyFont="1" applyBorder="1" applyAlignment="1">
      <alignment horizontal="center" vertical="center"/>
    </xf>
    <xf numFmtId="0" fontId="0" fillId="2" borderId="0" xfId="0" applyFont="1" applyFill="1" applyProtection="1">
      <alignment vertical="center"/>
      <protection locked="0"/>
    </xf>
    <xf numFmtId="58" fontId="11" fillId="2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42" xfId="0" applyFont="1" applyBorder="1" applyAlignment="1">
      <alignment horizontal="left" vertical="center"/>
    </xf>
    <xf numFmtId="0" fontId="8" fillId="0" borderId="46" xfId="1" applyFont="1" applyFill="1" applyBorder="1" applyAlignment="1" applyProtection="1">
      <alignment horizontal="centerContinuous" vertical="center"/>
    </xf>
    <xf numFmtId="0" fontId="8" fillId="0" borderId="47" xfId="1" applyFont="1" applyFill="1" applyBorder="1" applyAlignment="1" applyProtection="1">
      <alignment horizontal="centerContinuous" vertical="center"/>
    </xf>
    <xf numFmtId="0" fontId="8" fillId="0" borderId="66" xfId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8" fillId="0" borderId="71" xfId="1" applyFont="1" applyFill="1" applyBorder="1" applyAlignment="1" applyProtection="1">
      <alignment horizontal="center" vertical="center"/>
    </xf>
    <xf numFmtId="176" fontId="8" fillId="0" borderId="73" xfId="1" applyNumberFormat="1" applyFont="1" applyFill="1" applyBorder="1" applyAlignment="1" applyProtection="1">
      <alignment vertical="center" shrinkToFit="1"/>
    </xf>
    <xf numFmtId="176" fontId="8" fillId="0" borderId="74" xfId="1" applyNumberFormat="1" applyFont="1" applyFill="1" applyBorder="1" applyAlignment="1" applyProtection="1">
      <alignment vertical="center" shrinkToFit="1"/>
    </xf>
    <xf numFmtId="0" fontId="15" fillId="0" borderId="75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right" vertical="center" shrinkToFit="1"/>
    </xf>
    <xf numFmtId="176" fontId="8" fillId="0" borderId="0" xfId="1" applyNumberFormat="1" applyFont="1" applyFill="1" applyBorder="1" applyAlignment="1" applyProtection="1">
      <alignment horizontal="left"/>
    </xf>
    <xf numFmtId="0" fontId="8" fillId="0" borderId="78" xfId="1" applyFont="1" applyFill="1" applyBorder="1" applyAlignment="1" applyProtection="1">
      <alignment horizontal="center" vertical="center"/>
    </xf>
    <xf numFmtId="176" fontId="8" fillId="0" borderId="80" xfId="1" applyNumberFormat="1" applyFont="1" applyFill="1" applyBorder="1" applyAlignment="1" applyProtection="1">
      <alignment vertical="center" shrinkToFit="1"/>
    </xf>
    <xf numFmtId="176" fontId="8" fillId="0" borderId="81" xfId="1" applyNumberFormat="1" applyFont="1" applyFill="1" applyBorder="1" applyAlignment="1" applyProtection="1">
      <alignment vertical="center" shrinkToFit="1"/>
    </xf>
    <xf numFmtId="0" fontId="15" fillId="0" borderId="82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84" xfId="1" applyFont="1" applyFill="1" applyBorder="1" applyAlignment="1" applyProtection="1">
      <alignment horizontal="center" vertical="center"/>
    </xf>
    <xf numFmtId="0" fontId="8" fillId="0" borderId="85" xfId="1" applyFont="1" applyFill="1" applyBorder="1" applyAlignment="1" applyProtection="1">
      <alignment horizontal="centerContinuous" vertical="center"/>
    </xf>
    <xf numFmtId="0" fontId="3" fillId="0" borderId="86" xfId="1" applyNumberFormat="1" applyFont="1" applyFill="1" applyBorder="1" applyAlignment="1" applyProtection="1">
      <alignment horizontal="left" vertical="center"/>
    </xf>
    <xf numFmtId="39" fontId="8" fillId="0" borderId="86" xfId="1" applyNumberFormat="1" applyFont="1" applyFill="1" applyBorder="1" applyAlignment="1" applyProtection="1">
      <alignment vertical="center" shrinkToFit="1"/>
    </xf>
    <xf numFmtId="0" fontId="3" fillId="0" borderId="87" xfId="1" applyFont="1" applyFill="1" applyBorder="1" applyProtection="1"/>
    <xf numFmtId="0" fontId="3" fillId="0" borderId="42" xfId="1" applyFont="1" applyFill="1" applyBorder="1" applyProtection="1"/>
    <xf numFmtId="0" fontId="8" fillId="0" borderId="89" xfId="1" applyFont="1" applyFill="1" applyBorder="1" applyAlignment="1" applyProtection="1">
      <alignment horizontal="center" vertical="center"/>
    </xf>
    <xf numFmtId="0" fontId="8" fillId="2" borderId="89" xfId="1" applyFont="1" applyFill="1" applyBorder="1" applyAlignment="1" applyProtection="1">
      <alignment horizontal="centerContinuous" vertical="center"/>
      <protection locked="0"/>
    </xf>
    <xf numFmtId="0" fontId="3" fillId="0" borderId="90" xfId="1" applyNumberFormat="1" applyFont="1" applyFill="1" applyBorder="1" applyAlignment="1" applyProtection="1">
      <alignment horizontal="left" vertical="center"/>
    </xf>
    <xf numFmtId="39" fontId="8" fillId="0" borderId="91" xfId="1" applyNumberFormat="1" applyFont="1" applyFill="1" applyBorder="1" applyAlignment="1" applyProtection="1">
      <alignment horizontal="right" vertical="center" shrinkToFit="1"/>
    </xf>
    <xf numFmtId="0" fontId="3" fillId="0" borderId="92" xfId="1" applyFont="1" applyFill="1" applyBorder="1" applyProtection="1"/>
    <xf numFmtId="0" fontId="8" fillId="0" borderId="93" xfId="1" applyFont="1" applyFill="1" applyBorder="1" applyAlignment="1" applyProtection="1">
      <alignment horizontal="center" vertical="center"/>
    </xf>
    <xf numFmtId="0" fontId="8" fillId="0" borderId="95" xfId="1" applyFont="1" applyFill="1" applyBorder="1" applyAlignment="1" applyProtection="1">
      <alignment horizontal="center" vertical="center"/>
    </xf>
    <xf numFmtId="0" fontId="8" fillId="2" borderId="95" xfId="1" applyFont="1" applyFill="1" applyBorder="1" applyAlignment="1" applyProtection="1">
      <alignment horizontal="centerContinuous" vertical="center"/>
      <protection locked="0"/>
    </xf>
    <xf numFmtId="0" fontId="3" fillId="0" borderId="94" xfId="1" applyFont="1" applyFill="1" applyBorder="1" applyAlignment="1" applyProtection="1">
      <alignment horizontal="left" vertical="center"/>
    </xf>
    <xf numFmtId="39" fontId="8" fillId="0" borderId="96" xfId="1" applyNumberFormat="1" applyFont="1" applyFill="1" applyBorder="1" applyAlignment="1" applyProtection="1">
      <alignment horizontal="right" vertical="center" shrinkToFit="1"/>
    </xf>
    <xf numFmtId="0" fontId="3" fillId="0" borderId="55" xfId="1" applyFont="1" applyFill="1" applyBorder="1"/>
    <xf numFmtId="0" fontId="3" fillId="0" borderId="42" xfId="1" applyFont="1" applyFill="1" applyBorder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2" borderId="40" xfId="1" applyFont="1" applyFill="1" applyBorder="1" applyAlignment="1" applyProtection="1">
      <alignment horizontal="right" vertical="center"/>
      <protection locked="0"/>
    </xf>
    <xf numFmtId="0" fontId="8" fillId="2" borderId="86" xfId="1" applyFont="1" applyFill="1" applyBorder="1" applyAlignment="1" applyProtection="1">
      <alignment horizontal="right" vertical="center"/>
      <protection locked="0"/>
    </xf>
    <xf numFmtId="0" fontId="8" fillId="0" borderId="87" xfId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vertical="center"/>
    </xf>
    <xf numFmtId="0" fontId="8" fillId="2" borderId="97" xfId="1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Border="1" applyAlignment="1" applyProtection="1">
      <alignment horizontal="right" vertical="center"/>
      <protection locked="0"/>
    </xf>
    <xf numFmtId="0" fontId="8" fillId="0" borderId="98" xfId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vertical="center"/>
    </xf>
    <xf numFmtId="0" fontId="8" fillId="2" borderId="99" xfId="1" applyFont="1" applyFill="1" applyBorder="1" applyAlignment="1" applyProtection="1">
      <alignment horizontal="right" vertical="center"/>
      <protection locked="0"/>
    </xf>
    <xf numFmtId="0" fontId="8" fillId="2" borderId="93" xfId="1" applyFont="1" applyFill="1" applyBorder="1" applyAlignment="1" applyProtection="1">
      <alignment horizontal="right" vertical="center"/>
      <protection locked="0"/>
    </xf>
    <xf numFmtId="0" fontId="8" fillId="2" borderId="100" xfId="1" applyFont="1" applyFill="1" applyBorder="1" applyAlignment="1" applyProtection="1">
      <alignment horizontal="right" vertical="center"/>
      <protection locked="0"/>
    </xf>
    <xf numFmtId="0" fontId="8" fillId="0" borderId="101" xfId="1" applyFont="1" applyFill="1" applyBorder="1" applyAlignment="1" applyProtection="1">
      <alignment horizontal="right" vertical="center"/>
    </xf>
    <xf numFmtId="0" fontId="13" fillId="0" borderId="4" xfId="0" applyFont="1" applyBorder="1" applyAlignment="1">
      <alignment horizontal="right"/>
    </xf>
    <xf numFmtId="0" fontId="9" fillId="0" borderId="0" xfId="0" applyFont="1" applyFill="1" applyAlignment="1">
      <alignment vertical="center"/>
    </xf>
    <xf numFmtId="179" fontId="7" fillId="0" borderId="0" xfId="1" applyNumberFormat="1" applyFont="1" applyFill="1" applyBorder="1" applyAlignment="1" applyProtection="1">
      <alignment horizontal="center" vertical="center"/>
    </xf>
    <xf numFmtId="0" fontId="8" fillId="2" borderId="72" xfId="1" applyFont="1" applyFill="1" applyBorder="1" applyAlignment="1" applyProtection="1">
      <alignment vertical="center"/>
      <protection locked="0"/>
    </xf>
    <xf numFmtId="0" fontId="8" fillId="0" borderId="104" xfId="1" applyFont="1" applyFill="1" applyBorder="1" applyAlignment="1" applyProtection="1">
      <alignment horizontal="right" vertical="center"/>
    </xf>
    <xf numFmtId="0" fontId="8" fillId="0" borderId="0" xfId="1" applyFont="1" applyFill="1" applyAlignment="1">
      <alignment vertical="center"/>
    </xf>
    <xf numFmtId="0" fontId="8" fillId="2" borderId="110" xfId="1" applyFont="1" applyFill="1" applyBorder="1" applyAlignment="1" applyProtection="1">
      <alignment vertical="center"/>
      <protection locked="0"/>
    </xf>
    <xf numFmtId="0" fontId="8" fillId="0" borderId="101" xfId="1" applyFont="1" applyFill="1" applyBorder="1" applyAlignment="1">
      <alignment horizontal="right" vertical="center"/>
    </xf>
    <xf numFmtId="0" fontId="8" fillId="0" borderId="38" xfId="1" applyFont="1" applyFill="1" applyBorder="1" applyAlignment="1" applyProtection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8" fillId="0" borderId="40" xfId="1" applyFont="1" applyFill="1" applyBorder="1" applyAlignment="1" applyProtection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3" fillId="0" borderId="19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2" xfId="1" applyFont="1" applyFill="1" applyBorder="1" applyAlignment="1" applyProtection="1">
      <alignment horizontal="left" vertical="center"/>
    </xf>
    <xf numFmtId="0" fontId="5" fillId="0" borderId="46" xfId="1" applyFont="1" applyFill="1" applyBorder="1" applyAlignment="1" applyProtection="1">
      <alignment horizontal="center" vertical="center"/>
    </xf>
    <xf numFmtId="0" fontId="5" fillId="0" borderId="47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7" fillId="0" borderId="42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8" fillId="0" borderId="48" xfId="1" applyFont="1" applyFill="1" applyBorder="1" applyAlignment="1" applyProtection="1">
      <alignment horizontal="center" vertical="center"/>
    </xf>
    <xf numFmtId="0" fontId="8" fillId="0" borderId="49" xfId="1" applyFont="1" applyFill="1" applyBorder="1" applyAlignment="1" applyProtection="1">
      <alignment horizontal="center" vertical="center"/>
    </xf>
    <xf numFmtId="0" fontId="8" fillId="0" borderId="54" xfId="1" applyFont="1" applyFill="1" applyBorder="1" applyAlignment="1" applyProtection="1">
      <alignment horizontal="center" vertical="center"/>
    </xf>
    <xf numFmtId="0" fontId="8" fillId="0" borderId="55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vertical="center"/>
    </xf>
    <xf numFmtId="0" fontId="8" fillId="0" borderId="4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8" fillId="0" borderId="102" xfId="1" applyFont="1" applyFill="1" applyBorder="1" applyAlignment="1" applyProtection="1">
      <alignment horizontal="center" vertical="center"/>
    </xf>
    <xf numFmtId="0" fontId="0" fillId="0" borderId="103" xfId="0" applyFont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0" fontId="0" fillId="0" borderId="105" xfId="0" applyFont="1" applyBorder="1" applyAlignment="1">
      <alignment horizontal="center" vertical="center"/>
    </xf>
    <xf numFmtId="0" fontId="3" fillId="2" borderId="106" xfId="1" applyFont="1" applyFill="1" applyBorder="1" applyAlignment="1" applyProtection="1">
      <alignment horizontal="right"/>
      <protection locked="0"/>
    </xf>
    <xf numFmtId="0" fontId="3" fillId="2" borderId="107" xfId="1" applyFont="1" applyFill="1" applyBorder="1" applyAlignment="1" applyProtection="1">
      <alignment horizontal="right"/>
      <protection locked="0"/>
    </xf>
    <xf numFmtId="0" fontId="8" fillId="0" borderId="108" xfId="1" applyFont="1" applyFill="1" applyBorder="1" applyAlignment="1">
      <alignment horizontal="center" vertical="center"/>
    </xf>
    <xf numFmtId="0" fontId="8" fillId="0" borderId="109" xfId="1" applyFont="1" applyFill="1" applyBorder="1" applyAlignment="1">
      <alignment horizontal="center" vertical="center"/>
    </xf>
    <xf numFmtId="0" fontId="8" fillId="0" borderId="76" xfId="1" applyFont="1" applyFill="1" applyBorder="1" applyAlignment="1" applyProtection="1">
      <alignment horizontal="center" vertical="center"/>
    </xf>
    <xf numFmtId="0" fontId="0" fillId="0" borderId="77" xfId="0" applyFont="1" applyBorder="1" applyAlignment="1">
      <alignment horizontal="center" vertical="center"/>
    </xf>
    <xf numFmtId="39" fontId="15" fillId="0" borderId="79" xfId="0" applyNumberFormat="1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8" fillId="0" borderId="83" xfId="1" applyFont="1" applyFill="1" applyBorder="1" applyAlignment="1" applyProtection="1">
      <alignment horizontal="center" vertical="center"/>
    </xf>
    <xf numFmtId="0" fontId="8" fillId="0" borderId="88" xfId="1" applyFont="1" applyFill="1" applyBorder="1" applyAlignment="1" applyProtection="1">
      <alignment horizontal="center" vertical="center"/>
    </xf>
    <xf numFmtId="0" fontId="8" fillId="0" borderId="40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42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93" xfId="1" applyFont="1" applyFill="1" applyBorder="1" applyAlignment="1" applyProtection="1">
      <alignment horizontal="center" vertical="center" wrapText="1"/>
    </xf>
    <xf numFmtId="0" fontId="8" fillId="0" borderId="94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2" xfId="1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0" fillId="2" borderId="0" xfId="0" applyFont="1" applyFill="1" applyAlignment="1">
      <alignment horizontal="left" vertical="center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 shrinkToFit="1"/>
    </xf>
    <xf numFmtId="0" fontId="0" fillId="0" borderId="67" xfId="0" applyFont="1" applyBorder="1" applyAlignment="1">
      <alignment horizontal="center" vertical="center" shrinkToFit="1"/>
    </xf>
    <xf numFmtId="0" fontId="8" fillId="0" borderId="68" xfId="1" applyFont="1" applyFill="1" applyBorder="1" applyAlignment="1" applyProtection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8" fillId="0" borderId="69" xfId="1" applyFont="1" applyFill="1" applyBorder="1" applyAlignment="1" applyProtection="1">
      <alignment horizontal="center" vertical="center"/>
    </xf>
    <xf numFmtId="0" fontId="8" fillId="0" borderId="70" xfId="1" applyFont="1" applyFill="1" applyBorder="1" applyAlignment="1" applyProtection="1">
      <alignment horizontal="center" vertical="center"/>
    </xf>
    <xf numFmtId="0" fontId="8" fillId="0" borderId="72" xfId="1" applyFont="1" applyFill="1" applyBorder="1" applyAlignment="1" applyProtection="1">
      <alignment horizontal="center" vertical="center"/>
    </xf>
    <xf numFmtId="0" fontId="8" fillId="0" borderId="73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_最低基準FM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40821</xdr:colOff>
      <xdr:row>11</xdr:row>
      <xdr:rowOff>40822</xdr:rowOff>
    </xdr:from>
    <xdr:to>
      <xdr:col>6</xdr:col>
      <xdr:colOff>40821</xdr:colOff>
      <xdr:row>14</xdr:row>
      <xdr:rowOff>285750</xdr:rowOff>
    </xdr:to>
    <xdr:sp textlink="">
      <xdr:nvSpPr>
        <xdr:cNvPr id="3" name="大かっこ 2"/>
        <xdr:cNvSpPr/>
      </xdr:nvSpPr>
      <xdr:spPr>
        <a:xfrm>
          <a:off x="7626185" y="4266458"/>
          <a:ext cx="1731818" cy="1180110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573232</xdr:colOff>
      <xdr:row>2</xdr:row>
      <xdr:rowOff>16793</xdr:rowOff>
    </xdr:from>
    <xdr:to>
      <xdr:col>10</xdr:col>
      <xdr:colOff>1083142</xdr:colOff>
      <xdr:row>4</xdr:row>
      <xdr:rowOff>110313</xdr:rowOff>
    </xdr:to>
    <xdr:sp textlink="">
      <xdr:nvSpPr>
        <xdr:cNvPr id="2" name="テキスト ボックス 1"/>
        <xdr:cNvSpPr txBox="1"/>
      </xdr:nvSpPr>
      <xdr:spPr>
        <a:xfrm>
          <a:off x="11012632" y="645443"/>
          <a:ext cx="1700535" cy="6269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 b="1">
              <a:latin typeface="+mj-ea"/>
              <a:ea typeface="+mj-ea"/>
            </a:rPr>
            <a:t>〇提出される月の１日現在の状況をご記入ください。</a:t>
          </a:r>
          <a:endParaRPr kumimoji="1" lang="en-US" altLang="ja-JP" sz="1100" b="1"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V24"/>
  <sheetViews>
    <sheetView tabSelected="1" view="pageBreakPreview" zoomScale="60" zoomScaleNormal="75" workbookViewId="0">
      <selection activeCell="AF16" sqref="AF16"/>
    </sheetView>
  </sheetViews>
  <sheetFormatPr defaultColWidth="2.625" defaultRowHeight="13.5" x14ac:dyDescent="0.15"/>
  <cols>
    <col min="1" max="2" width="15.625" style="43" customWidth="1"/>
    <col min="3" max="7" width="22.625" style="43" customWidth="1"/>
    <col min="8" max="8" width="18.625" style="43" customWidth="1"/>
    <col min="9" max="16384" width="2.625" style="43"/>
  </cols>
  <sheetData>
    <row r="1" spans="1:14" ht="14.25" thickBot="1" x14ac:dyDescent="0.2">
      <c r="H1" s="44" t="s">
        <v>12</v>
      </c>
    </row>
    <row r="2" spans="1:14" ht="24.95" customHeight="1" thickBot="1" x14ac:dyDescent="0.2">
      <c r="A2" s="56" t="s">
        <v>13</v>
      </c>
      <c r="D2" s="70" t="s">
        <v>23</v>
      </c>
      <c r="E2" s="91"/>
      <c r="G2" s="18"/>
      <c r="H2" s="18" t="s">
        <v>24</v>
      </c>
    </row>
    <row r="3" spans="1:14" ht="30" customHeight="1" thickBot="1" x14ac:dyDescent="0.2">
      <c r="A3" s="170" t="s">
        <v>14</v>
      </c>
      <c r="B3" s="171"/>
      <c r="C3" s="181"/>
      <c r="D3" s="182"/>
      <c r="E3" s="182"/>
      <c r="F3" s="183"/>
      <c r="G3" s="45"/>
      <c r="H3" s="17"/>
      <c r="I3" s="1"/>
      <c r="J3" s="1"/>
      <c r="K3" s="1"/>
      <c r="L3" s="1"/>
      <c r="M3" s="1"/>
      <c r="N3" s="2"/>
    </row>
    <row r="4" spans="1:14" ht="24.95" customHeight="1" thickBot="1" x14ac:dyDescent="0.25">
      <c r="A4" s="3"/>
      <c r="B4" s="3"/>
      <c r="C4" s="3"/>
      <c r="D4" s="3"/>
      <c r="E4" s="3"/>
      <c r="F4" s="3"/>
      <c r="G4" s="3"/>
      <c r="H4" s="21"/>
      <c r="I4" s="1"/>
      <c r="J4" s="1"/>
      <c r="K4" s="1"/>
      <c r="L4" s="1"/>
      <c r="M4" s="1"/>
      <c r="N4" s="2"/>
    </row>
    <row r="5" spans="1:14" ht="24.95" customHeight="1" thickBot="1" x14ac:dyDescent="0.25">
      <c r="A5" s="24" t="s">
        <v>0</v>
      </c>
      <c r="B5" s="25"/>
      <c r="C5" s="20" t="s">
        <v>1</v>
      </c>
      <c r="D5" s="22" t="s">
        <v>8</v>
      </c>
      <c r="E5" s="23" t="s">
        <v>9</v>
      </c>
      <c r="F5" s="4" t="s">
        <v>5</v>
      </c>
      <c r="G5" s="3"/>
      <c r="H5" s="32"/>
      <c r="I5" s="19"/>
      <c r="J5" s="1"/>
      <c r="K5" s="1"/>
      <c r="L5" s="1"/>
      <c r="M5" s="1"/>
      <c r="N5" s="1"/>
    </row>
    <row r="6" spans="1:14" ht="50.25" customHeight="1" x14ac:dyDescent="0.15">
      <c r="A6" s="161" t="s">
        <v>19</v>
      </c>
      <c r="B6" s="172"/>
      <c r="C6" s="92"/>
      <c r="D6" s="78">
        <v>0</v>
      </c>
      <c r="E6" s="80"/>
      <c r="F6" s="81"/>
      <c r="G6" s="173" t="s">
        <v>21</v>
      </c>
      <c r="H6" s="174"/>
      <c r="I6" s="7"/>
      <c r="J6" s="1"/>
      <c r="K6" s="1"/>
      <c r="L6" s="1"/>
      <c r="M6" s="1"/>
      <c r="N6" s="1"/>
    </row>
    <row r="7" spans="1:14" ht="50.25" customHeight="1" x14ac:dyDescent="0.15">
      <c r="A7" s="175" t="s">
        <v>16</v>
      </c>
      <c r="B7" s="176"/>
      <c r="C7" s="62" t="str">
        <f>IF(D7&lt;=E7,"適","不適")</f>
        <v>不適</v>
      </c>
      <c r="D7" s="79">
        <f>+D17</f>
        <v>1</v>
      </c>
      <c r="E7" s="82"/>
      <c r="F7" s="83"/>
      <c r="G7" s="49"/>
      <c r="H7" s="6"/>
      <c r="I7" s="7"/>
      <c r="J7" s="1"/>
      <c r="K7" s="1"/>
      <c r="L7" s="1"/>
      <c r="M7" s="1"/>
      <c r="N7" s="1"/>
    </row>
    <row r="8" spans="1:14" ht="50.25" customHeight="1" thickBot="1" x14ac:dyDescent="0.25">
      <c r="A8" s="177" t="s">
        <v>20</v>
      </c>
      <c r="B8" s="178"/>
      <c r="C8" s="63" t="str">
        <f>IF(D7+D8&lt;=E7+E8,"適","不適")</f>
        <v>不適</v>
      </c>
      <c r="D8" s="71">
        <f>+D19</f>
        <v>1</v>
      </c>
      <c r="E8" s="84"/>
      <c r="F8" s="85"/>
      <c r="G8" s="21"/>
      <c r="H8" s="6"/>
      <c r="I8" s="7"/>
      <c r="J8" s="1"/>
      <c r="K8" s="1"/>
      <c r="L8" s="1"/>
      <c r="M8" s="1"/>
      <c r="N8" s="1"/>
    </row>
    <row r="9" spans="1:14" ht="24.75" customHeight="1" x14ac:dyDescent="0.2">
      <c r="A9" s="57"/>
      <c r="B9" s="5"/>
      <c r="C9" s="5"/>
      <c r="D9" s="58"/>
      <c r="E9" s="58"/>
      <c r="F9" s="58"/>
      <c r="G9" s="9"/>
      <c r="H9" s="6"/>
      <c r="I9" s="10"/>
      <c r="J9" s="3"/>
      <c r="K9" s="1"/>
      <c r="L9" s="1"/>
      <c r="M9" s="1"/>
      <c r="N9" s="1"/>
    </row>
    <row r="10" spans="1:14" ht="20.25" customHeight="1" x14ac:dyDescent="0.2">
      <c r="A10" s="33"/>
      <c r="B10" s="2"/>
      <c r="C10" s="2"/>
      <c r="D10" s="2"/>
      <c r="E10" s="13"/>
      <c r="F10" s="3"/>
      <c r="G10" s="11"/>
      <c r="H10" s="15"/>
      <c r="I10" s="8"/>
      <c r="J10" s="1"/>
      <c r="K10" s="1"/>
      <c r="L10" s="1"/>
      <c r="M10" s="1"/>
      <c r="N10" s="1"/>
    </row>
    <row r="11" spans="1:14" ht="24.95" customHeight="1" thickBot="1" x14ac:dyDescent="0.25">
      <c r="A11" s="14" t="s">
        <v>7</v>
      </c>
      <c r="B11" s="3"/>
      <c r="C11" s="3"/>
      <c r="D11" s="3"/>
      <c r="E11" s="3"/>
      <c r="F11" s="1"/>
      <c r="G11" s="11"/>
      <c r="H11" s="15"/>
      <c r="I11" s="8"/>
      <c r="J11" s="1"/>
      <c r="K11" s="1"/>
      <c r="L11" s="1"/>
      <c r="M11" s="1"/>
      <c r="N11" s="1"/>
    </row>
    <row r="12" spans="1:14" ht="24.95" customHeight="1" thickBot="1" x14ac:dyDescent="0.2">
      <c r="A12" s="37" t="s">
        <v>0</v>
      </c>
      <c r="B12" s="38"/>
      <c r="C12" s="39" t="s">
        <v>6</v>
      </c>
      <c r="D12" s="40" t="s">
        <v>2</v>
      </c>
      <c r="E12" s="40" t="s">
        <v>3</v>
      </c>
      <c r="F12" s="40" t="s">
        <v>15</v>
      </c>
      <c r="G12" s="93"/>
      <c r="H12" s="41" t="s">
        <v>4</v>
      </c>
      <c r="I12" s="1"/>
      <c r="J12" s="1"/>
      <c r="K12" s="1"/>
      <c r="L12" s="1"/>
      <c r="M12" s="1"/>
    </row>
    <row r="13" spans="1:14" ht="24.95" customHeight="1" x14ac:dyDescent="0.15">
      <c r="A13" s="179" t="s">
        <v>10</v>
      </c>
      <c r="B13" s="180"/>
      <c r="C13" s="86"/>
      <c r="D13" s="87"/>
      <c r="E13" s="88"/>
      <c r="F13" s="88"/>
      <c r="G13" s="94"/>
      <c r="H13" s="74">
        <f>SUM(C13:F13)</f>
        <v>0</v>
      </c>
      <c r="I13" s="1"/>
      <c r="J13" s="1"/>
      <c r="K13" s="1"/>
      <c r="L13" s="12"/>
      <c r="M13" s="2"/>
    </row>
    <row r="14" spans="1:14" ht="24.95" customHeight="1" thickBot="1" x14ac:dyDescent="0.2">
      <c r="A14" s="159" t="s">
        <v>11</v>
      </c>
      <c r="B14" s="160"/>
      <c r="C14" s="89"/>
      <c r="D14" s="90"/>
      <c r="E14" s="90"/>
      <c r="F14" s="90"/>
      <c r="G14" s="95"/>
      <c r="H14" s="75">
        <f t="shared" ref="H14:H15" si="0">SUM(C14:F14)</f>
        <v>0</v>
      </c>
      <c r="I14" s="1"/>
      <c r="J14" s="1"/>
      <c r="K14" s="1"/>
      <c r="L14" s="1"/>
      <c r="M14" s="2"/>
    </row>
    <row r="15" spans="1:14" ht="24.95" customHeight="1" thickTop="1" thickBot="1" x14ac:dyDescent="0.2">
      <c r="A15" s="42" t="s">
        <v>4</v>
      </c>
      <c r="B15" s="26"/>
      <c r="C15" s="72">
        <f>SUM(C13:C14)</f>
        <v>0</v>
      </c>
      <c r="D15" s="73">
        <f t="shared" ref="D15:F15" si="1">SUM(D13:D14)</f>
        <v>0</v>
      </c>
      <c r="E15" s="73">
        <f t="shared" si="1"/>
        <v>0</v>
      </c>
      <c r="F15" s="73">
        <f t="shared" si="1"/>
        <v>0</v>
      </c>
      <c r="G15" s="96"/>
      <c r="H15" s="76">
        <f t="shared" si="0"/>
        <v>0</v>
      </c>
      <c r="I15" s="1"/>
      <c r="J15" s="1"/>
      <c r="K15" s="1"/>
      <c r="L15" s="1"/>
      <c r="M15" s="2"/>
    </row>
    <row r="16" spans="1:14" ht="24.95" customHeight="1" x14ac:dyDescent="0.15">
      <c r="A16" s="161" t="s">
        <v>17</v>
      </c>
      <c r="B16" s="162"/>
      <c r="C16" s="34"/>
      <c r="D16" s="28"/>
      <c r="E16" s="36"/>
      <c r="F16" s="36"/>
      <c r="G16" s="27"/>
      <c r="H16" s="29"/>
      <c r="I16" s="1"/>
      <c r="J16" s="1"/>
      <c r="K16" s="1"/>
      <c r="L16" s="1"/>
      <c r="M16" s="1"/>
      <c r="N16" s="2"/>
    </row>
    <row r="17" spans="1:22" ht="24.95" customHeight="1" x14ac:dyDescent="0.15">
      <c r="A17" s="163"/>
      <c r="B17" s="164"/>
      <c r="C17" s="35" t="s">
        <v>18</v>
      </c>
      <c r="D17" s="77">
        <f>IF(H15&lt;=5,1,ROUND(H15/5,0))</f>
        <v>1</v>
      </c>
      <c r="E17" s="69"/>
      <c r="F17" s="59"/>
      <c r="G17" s="68"/>
      <c r="H17" s="31"/>
      <c r="I17" s="1"/>
      <c r="J17" s="1"/>
      <c r="K17" s="1"/>
      <c r="L17" s="1"/>
      <c r="M17" s="1"/>
      <c r="N17" s="2"/>
    </row>
    <row r="18" spans="1:22" ht="24.95" customHeight="1" x14ac:dyDescent="0.15">
      <c r="A18" s="163"/>
      <c r="B18" s="164"/>
      <c r="C18" s="60"/>
      <c r="D18" s="16"/>
      <c r="E18" s="61"/>
      <c r="F18" s="59"/>
      <c r="G18" s="68"/>
      <c r="H18" s="31"/>
      <c r="I18" s="1"/>
      <c r="J18" s="1"/>
      <c r="K18" s="1"/>
      <c r="L18" s="1"/>
      <c r="M18" s="1"/>
      <c r="N18" s="2"/>
      <c r="V18" s="46"/>
    </row>
    <row r="19" spans="1:22" ht="24.95" customHeight="1" x14ac:dyDescent="0.15">
      <c r="A19" s="163"/>
      <c r="B19" s="164"/>
      <c r="C19" s="35" t="s">
        <v>25</v>
      </c>
      <c r="D19" s="77">
        <f>IF(H15&lt;=5,1,ROUND(H15/5*2,0)-D17)</f>
        <v>1</v>
      </c>
      <c r="E19" s="61"/>
      <c r="F19" s="30"/>
      <c r="G19" s="64"/>
      <c r="H19" s="65"/>
      <c r="I19" s="1"/>
      <c r="J19" s="1"/>
      <c r="K19" s="1"/>
      <c r="L19" s="1"/>
      <c r="M19" s="1"/>
      <c r="N19" s="2"/>
    </row>
    <row r="20" spans="1:22" ht="24.95" customHeight="1" x14ac:dyDescent="0.15">
      <c r="A20" s="163"/>
      <c r="B20" s="164"/>
      <c r="C20" s="47"/>
      <c r="D20" s="7"/>
      <c r="E20" s="67"/>
      <c r="F20" s="48"/>
      <c r="G20" s="66"/>
      <c r="H20" s="65"/>
      <c r="I20" s="1"/>
      <c r="J20" s="1"/>
      <c r="K20" s="1"/>
      <c r="L20" s="1"/>
      <c r="M20" s="1"/>
      <c r="N20" s="2"/>
    </row>
    <row r="21" spans="1:22" ht="24.95" customHeight="1" x14ac:dyDescent="0.15">
      <c r="A21" s="163"/>
      <c r="B21" s="164"/>
      <c r="C21" s="167" t="s">
        <v>22</v>
      </c>
      <c r="D21" s="168"/>
      <c r="E21" s="168"/>
      <c r="F21" s="168"/>
      <c r="G21" s="168"/>
      <c r="H21" s="169"/>
      <c r="I21" s="1"/>
      <c r="J21" s="1"/>
      <c r="K21" s="1"/>
      <c r="L21" s="1"/>
      <c r="M21" s="1"/>
      <c r="N21" s="2"/>
    </row>
    <row r="22" spans="1:22" ht="24.95" customHeight="1" x14ac:dyDescent="0.15">
      <c r="A22" s="163"/>
      <c r="B22" s="164"/>
      <c r="C22" s="47"/>
      <c r="D22" s="7"/>
      <c r="E22" s="67"/>
      <c r="F22" s="16"/>
      <c r="G22" s="66"/>
      <c r="H22" s="65"/>
      <c r="I22" s="1"/>
      <c r="J22" s="1"/>
      <c r="K22" s="1"/>
      <c r="L22" s="1"/>
      <c r="M22" s="1"/>
      <c r="N22" s="2"/>
    </row>
    <row r="23" spans="1:22" ht="24.95" customHeight="1" x14ac:dyDescent="0.15">
      <c r="A23" s="163"/>
      <c r="B23" s="164"/>
      <c r="C23" s="47"/>
      <c r="D23" s="7"/>
      <c r="E23" s="67"/>
      <c r="F23" s="16"/>
      <c r="G23" s="66"/>
      <c r="H23" s="65"/>
      <c r="I23" s="1"/>
      <c r="J23" s="1"/>
      <c r="K23" s="1"/>
      <c r="L23" s="1"/>
      <c r="M23" s="1"/>
      <c r="N23" s="2"/>
    </row>
    <row r="24" spans="1:22" ht="24.95" customHeight="1" x14ac:dyDescent="0.15">
      <c r="A24" s="165"/>
      <c r="B24" s="166"/>
      <c r="C24" s="50"/>
      <c r="D24" s="51"/>
      <c r="E24" s="52"/>
      <c r="F24" s="53"/>
      <c r="G24" s="54"/>
      <c r="H24" s="55"/>
      <c r="I24" s="1"/>
      <c r="J24" s="1"/>
      <c r="K24" s="1"/>
      <c r="L24" s="1"/>
      <c r="M24" s="1"/>
      <c r="N24" s="2"/>
    </row>
  </sheetData>
  <sheetProtection sheet="1" objects="1" scenarios="1"/>
  <mergeCells count="10">
    <mergeCell ref="A14:B14"/>
    <mergeCell ref="A16:B24"/>
    <mergeCell ref="C21:H21"/>
    <mergeCell ref="A3:B3"/>
    <mergeCell ref="A6:B6"/>
    <mergeCell ref="G6:H6"/>
    <mergeCell ref="A7:B7"/>
    <mergeCell ref="A8:B8"/>
    <mergeCell ref="A13:B13"/>
    <mergeCell ref="C3:F3"/>
  </mergeCells>
  <phoneticPr fontId="4"/>
  <pageMargins left="0.78740157480314965" right="0.78740157480314965" top="0.78740157480314965" bottom="0.39370078740157483" header="0.51181102362204722" footer="0.51181102362204722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Z24"/>
  <sheetViews>
    <sheetView view="pageBreakPreview" zoomScale="85" zoomScaleNormal="100" zoomScaleSheetLayoutView="85" workbookViewId="0">
      <selection activeCell="E33" sqref="E33"/>
    </sheetView>
  </sheetViews>
  <sheetFormatPr defaultColWidth="2.625" defaultRowHeight="13.5" x14ac:dyDescent="0.15"/>
  <cols>
    <col min="1" max="1" width="4.875" style="43" customWidth="1"/>
    <col min="2" max="4" width="15.625" style="43" customWidth="1"/>
    <col min="5" max="5" width="25.125" style="43" customWidth="1"/>
    <col min="6" max="6" width="15" style="43" customWidth="1"/>
    <col min="7" max="7" width="15.5" style="43" customWidth="1"/>
    <col min="8" max="8" width="15" style="43" customWidth="1"/>
    <col min="9" max="9" width="14.625" style="43" customWidth="1"/>
    <col min="10" max="11" width="15.625" style="43" customWidth="1"/>
    <col min="12" max="12" width="7" customWidth="1"/>
    <col min="257" max="257" width="4.875" customWidth="1"/>
    <col min="258" max="260" width="15.625" customWidth="1"/>
    <col min="261" max="261" width="25.125" customWidth="1"/>
    <col min="262" max="262" width="15" customWidth="1"/>
    <col min="263" max="263" width="15.5" customWidth="1"/>
    <col min="264" max="264" width="15" customWidth="1"/>
    <col min="265" max="265" width="14.625" customWidth="1"/>
    <col min="266" max="267" width="15.625" customWidth="1"/>
    <col min="268" max="268" width="7" customWidth="1"/>
    <col min="513" max="513" width="4.875" customWidth="1"/>
    <col min="514" max="516" width="15.625" customWidth="1"/>
    <col min="517" max="517" width="25.125" customWidth="1"/>
    <col min="518" max="518" width="15" customWidth="1"/>
    <col min="519" max="519" width="15.5" customWidth="1"/>
    <col min="520" max="520" width="15" customWidth="1"/>
    <col min="521" max="521" width="14.625" customWidth="1"/>
    <col min="522" max="523" width="15.625" customWidth="1"/>
    <col min="524" max="524" width="7" customWidth="1"/>
    <col min="769" max="769" width="4.875" customWidth="1"/>
    <col min="770" max="772" width="15.625" customWidth="1"/>
    <col min="773" max="773" width="25.125" customWidth="1"/>
    <col min="774" max="774" width="15" customWidth="1"/>
    <col min="775" max="775" width="15.5" customWidth="1"/>
    <col min="776" max="776" width="15" customWidth="1"/>
    <col min="777" max="777" width="14.625" customWidth="1"/>
    <col min="778" max="779" width="15.625" customWidth="1"/>
    <col min="780" max="780" width="7" customWidth="1"/>
    <col min="1025" max="1025" width="4.875" customWidth="1"/>
    <col min="1026" max="1028" width="15.625" customWidth="1"/>
    <col min="1029" max="1029" width="25.125" customWidth="1"/>
    <col min="1030" max="1030" width="15" customWidth="1"/>
    <col min="1031" max="1031" width="15.5" customWidth="1"/>
    <col min="1032" max="1032" width="15" customWidth="1"/>
    <col min="1033" max="1033" width="14.625" customWidth="1"/>
    <col min="1034" max="1035" width="15.625" customWidth="1"/>
    <col min="1036" max="1036" width="7" customWidth="1"/>
    <col min="1281" max="1281" width="4.875" customWidth="1"/>
    <col min="1282" max="1284" width="15.625" customWidth="1"/>
    <col min="1285" max="1285" width="25.125" customWidth="1"/>
    <col min="1286" max="1286" width="15" customWidth="1"/>
    <col min="1287" max="1287" width="15.5" customWidth="1"/>
    <col min="1288" max="1288" width="15" customWidth="1"/>
    <col min="1289" max="1289" width="14.625" customWidth="1"/>
    <col min="1290" max="1291" width="15.625" customWidth="1"/>
    <col min="1292" max="1292" width="7" customWidth="1"/>
    <col min="1537" max="1537" width="4.875" customWidth="1"/>
    <col min="1538" max="1540" width="15.625" customWidth="1"/>
    <col min="1541" max="1541" width="25.125" customWidth="1"/>
    <col min="1542" max="1542" width="15" customWidth="1"/>
    <col min="1543" max="1543" width="15.5" customWidth="1"/>
    <col min="1544" max="1544" width="15" customWidth="1"/>
    <col min="1545" max="1545" width="14.625" customWidth="1"/>
    <col min="1546" max="1547" width="15.625" customWidth="1"/>
    <col min="1548" max="1548" width="7" customWidth="1"/>
    <col min="1793" max="1793" width="4.875" customWidth="1"/>
    <col min="1794" max="1796" width="15.625" customWidth="1"/>
    <col min="1797" max="1797" width="25.125" customWidth="1"/>
    <col min="1798" max="1798" width="15" customWidth="1"/>
    <col min="1799" max="1799" width="15.5" customWidth="1"/>
    <col min="1800" max="1800" width="15" customWidth="1"/>
    <col min="1801" max="1801" width="14.625" customWidth="1"/>
    <col min="1802" max="1803" width="15.625" customWidth="1"/>
    <col min="1804" max="1804" width="7" customWidth="1"/>
    <col min="2049" max="2049" width="4.875" customWidth="1"/>
    <col min="2050" max="2052" width="15.625" customWidth="1"/>
    <col min="2053" max="2053" width="25.125" customWidth="1"/>
    <col min="2054" max="2054" width="15" customWidth="1"/>
    <col min="2055" max="2055" width="15.5" customWidth="1"/>
    <col min="2056" max="2056" width="15" customWidth="1"/>
    <col min="2057" max="2057" width="14.625" customWidth="1"/>
    <col min="2058" max="2059" width="15.625" customWidth="1"/>
    <col min="2060" max="2060" width="7" customWidth="1"/>
    <col min="2305" max="2305" width="4.875" customWidth="1"/>
    <col min="2306" max="2308" width="15.625" customWidth="1"/>
    <col min="2309" max="2309" width="25.125" customWidth="1"/>
    <col min="2310" max="2310" width="15" customWidth="1"/>
    <col min="2311" max="2311" width="15.5" customWidth="1"/>
    <col min="2312" max="2312" width="15" customWidth="1"/>
    <col min="2313" max="2313" width="14.625" customWidth="1"/>
    <col min="2314" max="2315" width="15.625" customWidth="1"/>
    <col min="2316" max="2316" width="7" customWidth="1"/>
    <col min="2561" max="2561" width="4.875" customWidth="1"/>
    <col min="2562" max="2564" width="15.625" customWidth="1"/>
    <col min="2565" max="2565" width="25.125" customWidth="1"/>
    <col min="2566" max="2566" width="15" customWidth="1"/>
    <col min="2567" max="2567" width="15.5" customWidth="1"/>
    <col min="2568" max="2568" width="15" customWidth="1"/>
    <col min="2569" max="2569" width="14.625" customWidth="1"/>
    <col min="2570" max="2571" width="15.625" customWidth="1"/>
    <col min="2572" max="2572" width="7" customWidth="1"/>
    <col min="2817" max="2817" width="4.875" customWidth="1"/>
    <col min="2818" max="2820" width="15.625" customWidth="1"/>
    <col min="2821" max="2821" width="25.125" customWidth="1"/>
    <col min="2822" max="2822" width="15" customWidth="1"/>
    <col min="2823" max="2823" width="15.5" customWidth="1"/>
    <col min="2824" max="2824" width="15" customWidth="1"/>
    <col min="2825" max="2825" width="14.625" customWidth="1"/>
    <col min="2826" max="2827" width="15.625" customWidth="1"/>
    <col min="2828" max="2828" width="7" customWidth="1"/>
    <col min="3073" max="3073" width="4.875" customWidth="1"/>
    <col min="3074" max="3076" width="15.625" customWidth="1"/>
    <col min="3077" max="3077" width="25.125" customWidth="1"/>
    <col min="3078" max="3078" width="15" customWidth="1"/>
    <col min="3079" max="3079" width="15.5" customWidth="1"/>
    <col min="3080" max="3080" width="15" customWidth="1"/>
    <col min="3081" max="3081" width="14.625" customWidth="1"/>
    <col min="3082" max="3083" width="15.625" customWidth="1"/>
    <col min="3084" max="3084" width="7" customWidth="1"/>
    <col min="3329" max="3329" width="4.875" customWidth="1"/>
    <col min="3330" max="3332" width="15.625" customWidth="1"/>
    <col min="3333" max="3333" width="25.125" customWidth="1"/>
    <col min="3334" max="3334" width="15" customWidth="1"/>
    <col min="3335" max="3335" width="15.5" customWidth="1"/>
    <col min="3336" max="3336" width="15" customWidth="1"/>
    <col min="3337" max="3337" width="14.625" customWidth="1"/>
    <col min="3338" max="3339" width="15.625" customWidth="1"/>
    <col min="3340" max="3340" width="7" customWidth="1"/>
    <col min="3585" max="3585" width="4.875" customWidth="1"/>
    <col min="3586" max="3588" width="15.625" customWidth="1"/>
    <col min="3589" max="3589" width="25.125" customWidth="1"/>
    <col min="3590" max="3590" width="15" customWidth="1"/>
    <col min="3591" max="3591" width="15.5" customWidth="1"/>
    <col min="3592" max="3592" width="15" customWidth="1"/>
    <col min="3593" max="3593" width="14.625" customWidth="1"/>
    <col min="3594" max="3595" width="15.625" customWidth="1"/>
    <col min="3596" max="3596" width="7" customWidth="1"/>
    <col min="3841" max="3841" width="4.875" customWidth="1"/>
    <col min="3842" max="3844" width="15.625" customWidth="1"/>
    <col min="3845" max="3845" width="25.125" customWidth="1"/>
    <col min="3846" max="3846" width="15" customWidth="1"/>
    <col min="3847" max="3847" width="15.5" customWidth="1"/>
    <col min="3848" max="3848" width="15" customWidth="1"/>
    <col min="3849" max="3849" width="14.625" customWidth="1"/>
    <col min="3850" max="3851" width="15.625" customWidth="1"/>
    <col min="3852" max="3852" width="7" customWidth="1"/>
    <col min="4097" max="4097" width="4.875" customWidth="1"/>
    <col min="4098" max="4100" width="15.625" customWidth="1"/>
    <col min="4101" max="4101" width="25.125" customWidth="1"/>
    <col min="4102" max="4102" width="15" customWidth="1"/>
    <col min="4103" max="4103" width="15.5" customWidth="1"/>
    <col min="4104" max="4104" width="15" customWidth="1"/>
    <col min="4105" max="4105" width="14.625" customWidth="1"/>
    <col min="4106" max="4107" width="15.625" customWidth="1"/>
    <col min="4108" max="4108" width="7" customWidth="1"/>
    <col min="4353" max="4353" width="4.875" customWidth="1"/>
    <col min="4354" max="4356" width="15.625" customWidth="1"/>
    <col min="4357" max="4357" width="25.125" customWidth="1"/>
    <col min="4358" max="4358" width="15" customWidth="1"/>
    <col min="4359" max="4359" width="15.5" customWidth="1"/>
    <col min="4360" max="4360" width="15" customWidth="1"/>
    <col min="4361" max="4361" width="14.625" customWidth="1"/>
    <col min="4362" max="4363" width="15.625" customWidth="1"/>
    <col min="4364" max="4364" width="7" customWidth="1"/>
    <col min="4609" max="4609" width="4.875" customWidth="1"/>
    <col min="4610" max="4612" width="15.625" customWidth="1"/>
    <col min="4613" max="4613" width="25.125" customWidth="1"/>
    <col min="4614" max="4614" width="15" customWidth="1"/>
    <col min="4615" max="4615" width="15.5" customWidth="1"/>
    <col min="4616" max="4616" width="15" customWidth="1"/>
    <col min="4617" max="4617" width="14.625" customWidth="1"/>
    <col min="4618" max="4619" width="15.625" customWidth="1"/>
    <col min="4620" max="4620" width="7" customWidth="1"/>
    <col min="4865" max="4865" width="4.875" customWidth="1"/>
    <col min="4866" max="4868" width="15.625" customWidth="1"/>
    <col min="4869" max="4869" width="25.125" customWidth="1"/>
    <col min="4870" max="4870" width="15" customWidth="1"/>
    <col min="4871" max="4871" width="15.5" customWidth="1"/>
    <col min="4872" max="4872" width="15" customWidth="1"/>
    <col min="4873" max="4873" width="14.625" customWidth="1"/>
    <col min="4874" max="4875" width="15.625" customWidth="1"/>
    <col min="4876" max="4876" width="7" customWidth="1"/>
    <col min="5121" max="5121" width="4.875" customWidth="1"/>
    <col min="5122" max="5124" width="15.625" customWidth="1"/>
    <col min="5125" max="5125" width="25.125" customWidth="1"/>
    <col min="5126" max="5126" width="15" customWidth="1"/>
    <col min="5127" max="5127" width="15.5" customWidth="1"/>
    <col min="5128" max="5128" width="15" customWidth="1"/>
    <col min="5129" max="5129" width="14.625" customWidth="1"/>
    <col min="5130" max="5131" width="15.625" customWidth="1"/>
    <col min="5132" max="5132" width="7" customWidth="1"/>
    <col min="5377" max="5377" width="4.875" customWidth="1"/>
    <col min="5378" max="5380" width="15.625" customWidth="1"/>
    <col min="5381" max="5381" width="25.125" customWidth="1"/>
    <col min="5382" max="5382" width="15" customWidth="1"/>
    <col min="5383" max="5383" width="15.5" customWidth="1"/>
    <col min="5384" max="5384" width="15" customWidth="1"/>
    <col min="5385" max="5385" width="14.625" customWidth="1"/>
    <col min="5386" max="5387" width="15.625" customWidth="1"/>
    <col min="5388" max="5388" width="7" customWidth="1"/>
    <col min="5633" max="5633" width="4.875" customWidth="1"/>
    <col min="5634" max="5636" width="15.625" customWidth="1"/>
    <col min="5637" max="5637" width="25.125" customWidth="1"/>
    <col min="5638" max="5638" width="15" customWidth="1"/>
    <col min="5639" max="5639" width="15.5" customWidth="1"/>
    <col min="5640" max="5640" width="15" customWidth="1"/>
    <col min="5641" max="5641" width="14.625" customWidth="1"/>
    <col min="5642" max="5643" width="15.625" customWidth="1"/>
    <col min="5644" max="5644" width="7" customWidth="1"/>
    <col min="5889" max="5889" width="4.875" customWidth="1"/>
    <col min="5890" max="5892" width="15.625" customWidth="1"/>
    <col min="5893" max="5893" width="25.125" customWidth="1"/>
    <col min="5894" max="5894" width="15" customWidth="1"/>
    <col min="5895" max="5895" width="15.5" customWidth="1"/>
    <col min="5896" max="5896" width="15" customWidth="1"/>
    <col min="5897" max="5897" width="14.625" customWidth="1"/>
    <col min="5898" max="5899" width="15.625" customWidth="1"/>
    <col min="5900" max="5900" width="7" customWidth="1"/>
    <col min="6145" max="6145" width="4.875" customWidth="1"/>
    <col min="6146" max="6148" width="15.625" customWidth="1"/>
    <col min="6149" max="6149" width="25.125" customWidth="1"/>
    <col min="6150" max="6150" width="15" customWidth="1"/>
    <col min="6151" max="6151" width="15.5" customWidth="1"/>
    <col min="6152" max="6152" width="15" customWidth="1"/>
    <col min="6153" max="6153" width="14.625" customWidth="1"/>
    <col min="6154" max="6155" width="15.625" customWidth="1"/>
    <col min="6156" max="6156" width="7" customWidth="1"/>
    <col min="6401" max="6401" width="4.875" customWidth="1"/>
    <col min="6402" max="6404" width="15.625" customWidth="1"/>
    <col min="6405" max="6405" width="25.125" customWidth="1"/>
    <col min="6406" max="6406" width="15" customWidth="1"/>
    <col min="6407" max="6407" width="15.5" customWidth="1"/>
    <col min="6408" max="6408" width="15" customWidth="1"/>
    <col min="6409" max="6409" width="14.625" customWidth="1"/>
    <col min="6410" max="6411" width="15.625" customWidth="1"/>
    <col min="6412" max="6412" width="7" customWidth="1"/>
    <col min="6657" max="6657" width="4.875" customWidth="1"/>
    <col min="6658" max="6660" width="15.625" customWidth="1"/>
    <col min="6661" max="6661" width="25.125" customWidth="1"/>
    <col min="6662" max="6662" width="15" customWidth="1"/>
    <col min="6663" max="6663" width="15.5" customWidth="1"/>
    <col min="6664" max="6664" width="15" customWidth="1"/>
    <col min="6665" max="6665" width="14.625" customWidth="1"/>
    <col min="6666" max="6667" width="15.625" customWidth="1"/>
    <col min="6668" max="6668" width="7" customWidth="1"/>
    <col min="6913" max="6913" width="4.875" customWidth="1"/>
    <col min="6914" max="6916" width="15.625" customWidth="1"/>
    <col min="6917" max="6917" width="25.125" customWidth="1"/>
    <col min="6918" max="6918" width="15" customWidth="1"/>
    <col min="6919" max="6919" width="15.5" customWidth="1"/>
    <col min="6920" max="6920" width="15" customWidth="1"/>
    <col min="6921" max="6921" width="14.625" customWidth="1"/>
    <col min="6922" max="6923" width="15.625" customWidth="1"/>
    <col min="6924" max="6924" width="7" customWidth="1"/>
    <col min="7169" max="7169" width="4.875" customWidth="1"/>
    <col min="7170" max="7172" width="15.625" customWidth="1"/>
    <col min="7173" max="7173" width="25.125" customWidth="1"/>
    <col min="7174" max="7174" width="15" customWidth="1"/>
    <col min="7175" max="7175" width="15.5" customWidth="1"/>
    <col min="7176" max="7176" width="15" customWidth="1"/>
    <col min="7177" max="7177" width="14.625" customWidth="1"/>
    <col min="7178" max="7179" width="15.625" customWidth="1"/>
    <col min="7180" max="7180" width="7" customWidth="1"/>
    <col min="7425" max="7425" width="4.875" customWidth="1"/>
    <col min="7426" max="7428" width="15.625" customWidth="1"/>
    <col min="7429" max="7429" width="25.125" customWidth="1"/>
    <col min="7430" max="7430" width="15" customWidth="1"/>
    <col min="7431" max="7431" width="15.5" customWidth="1"/>
    <col min="7432" max="7432" width="15" customWidth="1"/>
    <col min="7433" max="7433" width="14.625" customWidth="1"/>
    <col min="7434" max="7435" width="15.625" customWidth="1"/>
    <col min="7436" max="7436" width="7" customWidth="1"/>
    <col min="7681" max="7681" width="4.875" customWidth="1"/>
    <col min="7682" max="7684" width="15.625" customWidth="1"/>
    <col min="7685" max="7685" width="25.125" customWidth="1"/>
    <col min="7686" max="7686" width="15" customWidth="1"/>
    <col min="7687" max="7687" width="15.5" customWidth="1"/>
    <col min="7688" max="7688" width="15" customWidth="1"/>
    <col min="7689" max="7689" width="14.625" customWidth="1"/>
    <col min="7690" max="7691" width="15.625" customWidth="1"/>
    <col min="7692" max="7692" width="7" customWidth="1"/>
    <col min="7937" max="7937" width="4.875" customWidth="1"/>
    <col min="7938" max="7940" width="15.625" customWidth="1"/>
    <col min="7941" max="7941" width="25.125" customWidth="1"/>
    <col min="7942" max="7942" width="15" customWidth="1"/>
    <col min="7943" max="7943" width="15.5" customWidth="1"/>
    <col min="7944" max="7944" width="15" customWidth="1"/>
    <col min="7945" max="7945" width="14.625" customWidth="1"/>
    <col min="7946" max="7947" width="15.625" customWidth="1"/>
    <col min="7948" max="7948" width="7" customWidth="1"/>
    <col min="8193" max="8193" width="4.875" customWidth="1"/>
    <col min="8194" max="8196" width="15.625" customWidth="1"/>
    <col min="8197" max="8197" width="25.125" customWidth="1"/>
    <col min="8198" max="8198" width="15" customWidth="1"/>
    <col min="8199" max="8199" width="15.5" customWidth="1"/>
    <col min="8200" max="8200" width="15" customWidth="1"/>
    <col min="8201" max="8201" width="14.625" customWidth="1"/>
    <col min="8202" max="8203" width="15.625" customWidth="1"/>
    <col min="8204" max="8204" width="7" customWidth="1"/>
    <col min="8449" max="8449" width="4.875" customWidth="1"/>
    <col min="8450" max="8452" width="15.625" customWidth="1"/>
    <col min="8453" max="8453" width="25.125" customWidth="1"/>
    <col min="8454" max="8454" width="15" customWidth="1"/>
    <col min="8455" max="8455" width="15.5" customWidth="1"/>
    <col min="8456" max="8456" width="15" customWidth="1"/>
    <col min="8457" max="8457" width="14.625" customWidth="1"/>
    <col min="8458" max="8459" width="15.625" customWidth="1"/>
    <col min="8460" max="8460" width="7" customWidth="1"/>
    <col min="8705" max="8705" width="4.875" customWidth="1"/>
    <col min="8706" max="8708" width="15.625" customWidth="1"/>
    <col min="8709" max="8709" width="25.125" customWidth="1"/>
    <col min="8710" max="8710" width="15" customWidth="1"/>
    <col min="8711" max="8711" width="15.5" customWidth="1"/>
    <col min="8712" max="8712" width="15" customWidth="1"/>
    <col min="8713" max="8713" width="14.625" customWidth="1"/>
    <col min="8714" max="8715" width="15.625" customWidth="1"/>
    <col min="8716" max="8716" width="7" customWidth="1"/>
    <col min="8961" max="8961" width="4.875" customWidth="1"/>
    <col min="8962" max="8964" width="15.625" customWidth="1"/>
    <col min="8965" max="8965" width="25.125" customWidth="1"/>
    <col min="8966" max="8966" width="15" customWidth="1"/>
    <col min="8967" max="8967" width="15.5" customWidth="1"/>
    <col min="8968" max="8968" width="15" customWidth="1"/>
    <col min="8969" max="8969" width="14.625" customWidth="1"/>
    <col min="8970" max="8971" width="15.625" customWidth="1"/>
    <col min="8972" max="8972" width="7" customWidth="1"/>
    <col min="9217" max="9217" width="4.875" customWidth="1"/>
    <col min="9218" max="9220" width="15.625" customWidth="1"/>
    <col min="9221" max="9221" width="25.125" customWidth="1"/>
    <col min="9222" max="9222" width="15" customWidth="1"/>
    <col min="9223" max="9223" width="15.5" customWidth="1"/>
    <col min="9224" max="9224" width="15" customWidth="1"/>
    <col min="9225" max="9225" width="14.625" customWidth="1"/>
    <col min="9226" max="9227" width="15.625" customWidth="1"/>
    <col min="9228" max="9228" width="7" customWidth="1"/>
    <col min="9473" max="9473" width="4.875" customWidth="1"/>
    <col min="9474" max="9476" width="15.625" customWidth="1"/>
    <col min="9477" max="9477" width="25.125" customWidth="1"/>
    <col min="9478" max="9478" width="15" customWidth="1"/>
    <col min="9479" max="9479" width="15.5" customWidth="1"/>
    <col min="9480" max="9480" width="15" customWidth="1"/>
    <col min="9481" max="9481" width="14.625" customWidth="1"/>
    <col min="9482" max="9483" width="15.625" customWidth="1"/>
    <col min="9484" max="9484" width="7" customWidth="1"/>
    <col min="9729" max="9729" width="4.875" customWidth="1"/>
    <col min="9730" max="9732" width="15.625" customWidth="1"/>
    <col min="9733" max="9733" width="25.125" customWidth="1"/>
    <col min="9734" max="9734" width="15" customWidth="1"/>
    <col min="9735" max="9735" width="15.5" customWidth="1"/>
    <col min="9736" max="9736" width="15" customWidth="1"/>
    <col min="9737" max="9737" width="14.625" customWidth="1"/>
    <col min="9738" max="9739" width="15.625" customWidth="1"/>
    <col min="9740" max="9740" width="7" customWidth="1"/>
    <col min="9985" max="9985" width="4.875" customWidth="1"/>
    <col min="9986" max="9988" width="15.625" customWidth="1"/>
    <col min="9989" max="9989" width="25.125" customWidth="1"/>
    <col min="9990" max="9990" width="15" customWidth="1"/>
    <col min="9991" max="9991" width="15.5" customWidth="1"/>
    <col min="9992" max="9992" width="15" customWidth="1"/>
    <col min="9993" max="9993" width="14.625" customWidth="1"/>
    <col min="9994" max="9995" width="15.625" customWidth="1"/>
    <col min="9996" max="9996" width="7" customWidth="1"/>
    <col min="10241" max="10241" width="4.875" customWidth="1"/>
    <col min="10242" max="10244" width="15.625" customWidth="1"/>
    <col min="10245" max="10245" width="25.125" customWidth="1"/>
    <col min="10246" max="10246" width="15" customWidth="1"/>
    <col min="10247" max="10247" width="15.5" customWidth="1"/>
    <col min="10248" max="10248" width="15" customWidth="1"/>
    <col min="10249" max="10249" width="14.625" customWidth="1"/>
    <col min="10250" max="10251" width="15.625" customWidth="1"/>
    <col min="10252" max="10252" width="7" customWidth="1"/>
    <col min="10497" max="10497" width="4.875" customWidth="1"/>
    <col min="10498" max="10500" width="15.625" customWidth="1"/>
    <col min="10501" max="10501" width="25.125" customWidth="1"/>
    <col min="10502" max="10502" width="15" customWidth="1"/>
    <col min="10503" max="10503" width="15.5" customWidth="1"/>
    <col min="10504" max="10504" width="15" customWidth="1"/>
    <col min="10505" max="10505" width="14.625" customWidth="1"/>
    <col min="10506" max="10507" width="15.625" customWidth="1"/>
    <col min="10508" max="10508" width="7" customWidth="1"/>
    <col min="10753" max="10753" width="4.875" customWidth="1"/>
    <col min="10754" max="10756" width="15.625" customWidth="1"/>
    <col min="10757" max="10757" width="25.125" customWidth="1"/>
    <col min="10758" max="10758" width="15" customWidth="1"/>
    <col min="10759" max="10759" width="15.5" customWidth="1"/>
    <col min="10760" max="10760" width="15" customWidth="1"/>
    <col min="10761" max="10761" width="14.625" customWidth="1"/>
    <col min="10762" max="10763" width="15.625" customWidth="1"/>
    <col min="10764" max="10764" width="7" customWidth="1"/>
    <col min="11009" max="11009" width="4.875" customWidth="1"/>
    <col min="11010" max="11012" width="15.625" customWidth="1"/>
    <col min="11013" max="11013" width="25.125" customWidth="1"/>
    <col min="11014" max="11014" width="15" customWidth="1"/>
    <col min="11015" max="11015" width="15.5" customWidth="1"/>
    <col min="11016" max="11016" width="15" customWidth="1"/>
    <col min="11017" max="11017" width="14.625" customWidth="1"/>
    <col min="11018" max="11019" width="15.625" customWidth="1"/>
    <col min="11020" max="11020" width="7" customWidth="1"/>
    <col min="11265" max="11265" width="4.875" customWidth="1"/>
    <col min="11266" max="11268" width="15.625" customWidth="1"/>
    <col min="11269" max="11269" width="25.125" customWidth="1"/>
    <col min="11270" max="11270" width="15" customWidth="1"/>
    <col min="11271" max="11271" width="15.5" customWidth="1"/>
    <col min="11272" max="11272" width="15" customWidth="1"/>
    <col min="11273" max="11273" width="14.625" customWidth="1"/>
    <col min="11274" max="11275" width="15.625" customWidth="1"/>
    <col min="11276" max="11276" width="7" customWidth="1"/>
    <col min="11521" max="11521" width="4.875" customWidth="1"/>
    <col min="11522" max="11524" width="15.625" customWidth="1"/>
    <col min="11525" max="11525" width="25.125" customWidth="1"/>
    <col min="11526" max="11526" width="15" customWidth="1"/>
    <col min="11527" max="11527" width="15.5" customWidth="1"/>
    <col min="11528" max="11528" width="15" customWidth="1"/>
    <col min="11529" max="11529" width="14.625" customWidth="1"/>
    <col min="11530" max="11531" width="15.625" customWidth="1"/>
    <col min="11532" max="11532" width="7" customWidth="1"/>
    <col min="11777" max="11777" width="4.875" customWidth="1"/>
    <col min="11778" max="11780" width="15.625" customWidth="1"/>
    <col min="11781" max="11781" width="25.125" customWidth="1"/>
    <col min="11782" max="11782" width="15" customWidth="1"/>
    <col min="11783" max="11783" width="15.5" customWidth="1"/>
    <col min="11784" max="11784" width="15" customWidth="1"/>
    <col min="11785" max="11785" width="14.625" customWidth="1"/>
    <col min="11786" max="11787" width="15.625" customWidth="1"/>
    <col min="11788" max="11788" width="7" customWidth="1"/>
    <col min="12033" max="12033" width="4.875" customWidth="1"/>
    <col min="12034" max="12036" width="15.625" customWidth="1"/>
    <col min="12037" max="12037" width="25.125" customWidth="1"/>
    <col min="12038" max="12038" width="15" customWidth="1"/>
    <col min="12039" max="12039" width="15.5" customWidth="1"/>
    <col min="12040" max="12040" width="15" customWidth="1"/>
    <col min="12041" max="12041" width="14.625" customWidth="1"/>
    <col min="12042" max="12043" width="15.625" customWidth="1"/>
    <col min="12044" max="12044" width="7" customWidth="1"/>
    <col min="12289" max="12289" width="4.875" customWidth="1"/>
    <col min="12290" max="12292" width="15.625" customWidth="1"/>
    <col min="12293" max="12293" width="25.125" customWidth="1"/>
    <col min="12294" max="12294" width="15" customWidth="1"/>
    <col min="12295" max="12295" width="15.5" customWidth="1"/>
    <col min="12296" max="12296" width="15" customWidth="1"/>
    <col min="12297" max="12297" width="14.625" customWidth="1"/>
    <col min="12298" max="12299" width="15.625" customWidth="1"/>
    <col min="12300" max="12300" width="7" customWidth="1"/>
    <col min="12545" max="12545" width="4.875" customWidth="1"/>
    <col min="12546" max="12548" width="15.625" customWidth="1"/>
    <col min="12549" max="12549" width="25.125" customWidth="1"/>
    <col min="12550" max="12550" width="15" customWidth="1"/>
    <col min="12551" max="12551" width="15.5" customWidth="1"/>
    <col min="12552" max="12552" width="15" customWidth="1"/>
    <col min="12553" max="12553" width="14.625" customWidth="1"/>
    <col min="12554" max="12555" width="15.625" customWidth="1"/>
    <col min="12556" max="12556" width="7" customWidth="1"/>
    <col min="12801" max="12801" width="4.875" customWidth="1"/>
    <col min="12802" max="12804" width="15.625" customWidth="1"/>
    <col min="12805" max="12805" width="25.125" customWidth="1"/>
    <col min="12806" max="12806" width="15" customWidth="1"/>
    <col min="12807" max="12807" width="15.5" customWidth="1"/>
    <col min="12808" max="12808" width="15" customWidth="1"/>
    <col min="12809" max="12809" width="14.625" customWidth="1"/>
    <col min="12810" max="12811" width="15.625" customWidth="1"/>
    <col min="12812" max="12812" width="7" customWidth="1"/>
    <col min="13057" max="13057" width="4.875" customWidth="1"/>
    <col min="13058" max="13060" width="15.625" customWidth="1"/>
    <col min="13061" max="13061" width="25.125" customWidth="1"/>
    <col min="13062" max="13062" width="15" customWidth="1"/>
    <col min="13063" max="13063" width="15.5" customWidth="1"/>
    <col min="13064" max="13064" width="15" customWidth="1"/>
    <col min="13065" max="13065" width="14.625" customWidth="1"/>
    <col min="13066" max="13067" width="15.625" customWidth="1"/>
    <col min="13068" max="13068" width="7" customWidth="1"/>
    <col min="13313" max="13313" width="4.875" customWidth="1"/>
    <col min="13314" max="13316" width="15.625" customWidth="1"/>
    <col min="13317" max="13317" width="25.125" customWidth="1"/>
    <col min="13318" max="13318" width="15" customWidth="1"/>
    <col min="13319" max="13319" width="15.5" customWidth="1"/>
    <col min="13320" max="13320" width="15" customWidth="1"/>
    <col min="13321" max="13321" width="14.625" customWidth="1"/>
    <col min="13322" max="13323" width="15.625" customWidth="1"/>
    <col min="13324" max="13324" width="7" customWidth="1"/>
    <col min="13569" max="13569" width="4.875" customWidth="1"/>
    <col min="13570" max="13572" width="15.625" customWidth="1"/>
    <col min="13573" max="13573" width="25.125" customWidth="1"/>
    <col min="13574" max="13574" width="15" customWidth="1"/>
    <col min="13575" max="13575" width="15.5" customWidth="1"/>
    <col min="13576" max="13576" width="15" customWidth="1"/>
    <col min="13577" max="13577" width="14.625" customWidth="1"/>
    <col min="13578" max="13579" width="15.625" customWidth="1"/>
    <col min="13580" max="13580" width="7" customWidth="1"/>
    <col min="13825" max="13825" width="4.875" customWidth="1"/>
    <col min="13826" max="13828" width="15.625" customWidth="1"/>
    <col min="13829" max="13829" width="25.125" customWidth="1"/>
    <col min="13830" max="13830" width="15" customWidth="1"/>
    <col min="13831" max="13831" width="15.5" customWidth="1"/>
    <col min="13832" max="13832" width="15" customWidth="1"/>
    <col min="13833" max="13833" width="14.625" customWidth="1"/>
    <col min="13834" max="13835" width="15.625" customWidth="1"/>
    <col min="13836" max="13836" width="7" customWidth="1"/>
    <col min="14081" max="14081" width="4.875" customWidth="1"/>
    <col min="14082" max="14084" width="15.625" customWidth="1"/>
    <col min="14085" max="14085" width="25.125" customWidth="1"/>
    <col min="14086" max="14086" width="15" customWidth="1"/>
    <col min="14087" max="14087" width="15.5" customWidth="1"/>
    <col min="14088" max="14088" width="15" customWidth="1"/>
    <col min="14089" max="14089" width="14.625" customWidth="1"/>
    <col min="14090" max="14091" width="15.625" customWidth="1"/>
    <col min="14092" max="14092" width="7" customWidth="1"/>
    <col min="14337" max="14337" width="4.875" customWidth="1"/>
    <col min="14338" max="14340" width="15.625" customWidth="1"/>
    <col min="14341" max="14341" width="25.125" customWidth="1"/>
    <col min="14342" max="14342" width="15" customWidth="1"/>
    <col min="14343" max="14343" width="15.5" customWidth="1"/>
    <col min="14344" max="14344" width="15" customWidth="1"/>
    <col min="14345" max="14345" width="14.625" customWidth="1"/>
    <col min="14346" max="14347" width="15.625" customWidth="1"/>
    <col min="14348" max="14348" width="7" customWidth="1"/>
    <col min="14593" max="14593" width="4.875" customWidth="1"/>
    <col min="14594" max="14596" width="15.625" customWidth="1"/>
    <col min="14597" max="14597" width="25.125" customWidth="1"/>
    <col min="14598" max="14598" width="15" customWidth="1"/>
    <col min="14599" max="14599" width="15.5" customWidth="1"/>
    <col min="14600" max="14600" width="15" customWidth="1"/>
    <col min="14601" max="14601" width="14.625" customWidth="1"/>
    <col min="14602" max="14603" width="15.625" customWidth="1"/>
    <col min="14604" max="14604" width="7" customWidth="1"/>
    <col min="14849" max="14849" width="4.875" customWidth="1"/>
    <col min="14850" max="14852" width="15.625" customWidth="1"/>
    <col min="14853" max="14853" width="25.125" customWidth="1"/>
    <col min="14854" max="14854" width="15" customWidth="1"/>
    <col min="14855" max="14855" width="15.5" customWidth="1"/>
    <col min="14856" max="14856" width="15" customWidth="1"/>
    <col min="14857" max="14857" width="14.625" customWidth="1"/>
    <col min="14858" max="14859" width="15.625" customWidth="1"/>
    <col min="14860" max="14860" width="7" customWidth="1"/>
    <col min="15105" max="15105" width="4.875" customWidth="1"/>
    <col min="15106" max="15108" width="15.625" customWidth="1"/>
    <col min="15109" max="15109" width="25.125" customWidth="1"/>
    <col min="15110" max="15110" width="15" customWidth="1"/>
    <col min="15111" max="15111" width="15.5" customWidth="1"/>
    <col min="15112" max="15112" width="15" customWidth="1"/>
    <col min="15113" max="15113" width="14.625" customWidth="1"/>
    <col min="15114" max="15115" width="15.625" customWidth="1"/>
    <col min="15116" max="15116" width="7" customWidth="1"/>
    <col min="15361" max="15361" width="4.875" customWidth="1"/>
    <col min="15362" max="15364" width="15.625" customWidth="1"/>
    <col min="15365" max="15365" width="25.125" customWidth="1"/>
    <col min="15366" max="15366" width="15" customWidth="1"/>
    <col min="15367" max="15367" width="15.5" customWidth="1"/>
    <col min="15368" max="15368" width="15" customWidth="1"/>
    <col min="15369" max="15369" width="14.625" customWidth="1"/>
    <col min="15370" max="15371" width="15.625" customWidth="1"/>
    <col min="15372" max="15372" width="7" customWidth="1"/>
    <col min="15617" max="15617" width="4.875" customWidth="1"/>
    <col min="15618" max="15620" width="15.625" customWidth="1"/>
    <col min="15621" max="15621" width="25.125" customWidth="1"/>
    <col min="15622" max="15622" width="15" customWidth="1"/>
    <col min="15623" max="15623" width="15.5" customWidth="1"/>
    <col min="15624" max="15624" width="15" customWidth="1"/>
    <col min="15625" max="15625" width="14.625" customWidth="1"/>
    <col min="15626" max="15627" width="15.625" customWidth="1"/>
    <col min="15628" max="15628" width="7" customWidth="1"/>
    <col min="15873" max="15873" width="4.875" customWidth="1"/>
    <col min="15874" max="15876" width="15.625" customWidth="1"/>
    <col min="15877" max="15877" width="25.125" customWidth="1"/>
    <col min="15878" max="15878" width="15" customWidth="1"/>
    <col min="15879" max="15879" width="15.5" customWidth="1"/>
    <col min="15880" max="15880" width="15" customWidth="1"/>
    <col min="15881" max="15881" width="14.625" customWidth="1"/>
    <col min="15882" max="15883" width="15.625" customWidth="1"/>
    <col min="15884" max="15884" width="7" customWidth="1"/>
    <col min="16129" max="16129" width="4.875" customWidth="1"/>
    <col min="16130" max="16132" width="15.625" customWidth="1"/>
    <col min="16133" max="16133" width="25.125" customWidth="1"/>
    <col min="16134" max="16134" width="15" customWidth="1"/>
    <col min="16135" max="16135" width="15.5" customWidth="1"/>
    <col min="16136" max="16136" width="15" customWidth="1"/>
    <col min="16137" max="16137" width="14.625" customWidth="1"/>
    <col min="16138" max="16139" width="15.625" customWidth="1"/>
    <col min="16140" max="16140" width="7" customWidth="1"/>
  </cols>
  <sheetData>
    <row r="1" spans="1:26" ht="24.95" customHeight="1" x14ac:dyDescent="0.15">
      <c r="B1" s="43" t="s">
        <v>13</v>
      </c>
      <c r="K1" s="97" t="s">
        <v>26</v>
      </c>
    </row>
    <row r="2" spans="1:26" ht="24.95" customHeight="1" x14ac:dyDescent="0.15">
      <c r="E2" s="221" t="s">
        <v>27</v>
      </c>
      <c r="F2" s="221"/>
      <c r="J2" s="98"/>
      <c r="K2" s="99" t="s">
        <v>28</v>
      </c>
    </row>
    <row r="3" spans="1:26" ht="12" customHeight="1" thickBot="1" x14ac:dyDescent="0.2">
      <c r="O3" s="18"/>
    </row>
    <row r="4" spans="1:26" ht="30" customHeight="1" thickBot="1" x14ac:dyDescent="0.25">
      <c r="B4" s="170" t="s">
        <v>29</v>
      </c>
      <c r="C4" s="171"/>
      <c r="D4" s="181"/>
      <c r="E4" s="222"/>
      <c r="F4" s="222"/>
      <c r="G4" s="222"/>
      <c r="H4" s="222"/>
      <c r="I4" s="223"/>
      <c r="J4" s="100"/>
      <c r="K4" s="17"/>
      <c r="L4" s="3"/>
      <c r="M4" s="1"/>
      <c r="N4" s="1"/>
      <c r="O4" s="1"/>
      <c r="P4" s="1"/>
      <c r="Q4" s="1"/>
      <c r="R4" s="2"/>
    </row>
    <row r="5" spans="1:26" ht="24.95" customHeight="1" thickBo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"/>
      <c r="O5" s="1"/>
      <c r="P5" s="1"/>
      <c r="Q5" s="1"/>
      <c r="R5" s="1"/>
      <c r="S5" s="2"/>
    </row>
    <row r="6" spans="1:26" ht="24.95" customHeight="1" thickBot="1" x14ac:dyDescent="0.25">
      <c r="B6" s="101" t="s">
        <v>0</v>
      </c>
      <c r="C6" s="102"/>
      <c r="D6" s="103" t="s">
        <v>1</v>
      </c>
      <c r="E6" s="224" t="s">
        <v>30</v>
      </c>
      <c r="F6" s="224"/>
      <c r="G6" s="225"/>
      <c r="H6" s="226" t="s">
        <v>31</v>
      </c>
      <c r="I6" s="227"/>
      <c r="J6" s="32"/>
      <c r="K6" s="3"/>
      <c r="L6" s="32"/>
      <c r="M6" s="19"/>
      <c r="N6" s="19"/>
      <c r="O6" s="1"/>
      <c r="P6" s="1"/>
      <c r="Q6" s="1"/>
      <c r="R6" s="1"/>
      <c r="S6" s="1"/>
      <c r="Z6" s="104"/>
    </row>
    <row r="7" spans="1:26" ht="24.95" customHeight="1" x14ac:dyDescent="0.2">
      <c r="B7" s="228" t="s">
        <v>32</v>
      </c>
      <c r="C7" s="229"/>
      <c r="D7" s="105" t="str">
        <f>IF(E7&lt;=H7,"適","不適")</f>
        <v>不適</v>
      </c>
      <c r="E7" s="230">
        <f>IF(H12&gt;H13,H12,H13)</f>
        <v>9.9</v>
      </c>
      <c r="F7" s="231"/>
      <c r="G7" s="106" t="s">
        <v>33</v>
      </c>
      <c r="H7" s="107">
        <f>D20</f>
        <v>0</v>
      </c>
      <c r="I7" s="108" t="s">
        <v>34</v>
      </c>
      <c r="J7" s="109"/>
      <c r="K7" s="3"/>
      <c r="L7" s="5"/>
      <c r="M7" s="110"/>
      <c r="N7" s="8"/>
      <c r="O7" s="3"/>
      <c r="P7" s="1"/>
      <c r="Q7" s="1"/>
      <c r="R7" s="1"/>
      <c r="S7" s="1"/>
    </row>
    <row r="8" spans="1:26" ht="24.95" customHeight="1" thickBot="1" x14ac:dyDescent="0.2">
      <c r="B8" s="202" t="s">
        <v>35</v>
      </c>
      <c r="C8" s="203"/>
      <c r="D8" s="111" t="str">
        <f>IF(E8&lt;=H8,"適","不適")</f>
        <v>適</v>
      </c>
      <c r="E8" s="204">
        <f>H14</f>
        <v>0</v>
      </c>
      <c r="F8" s="205"/>
      <c r="G8" s="112" t="s">
        <v>36</v>
      </c>
      <c r="H8" s="113">
        <f>IF(F22&gt;F24,F22,F24)</f>
        <v>0</v>
      </c>
      <c r="I8" s="114" t="s">
        <v>37</v>
      </c>
      <c r="J8" s="115"/>
      <c r="K8" s="116"/>
      <c r="L8" s="117"/>
      <c r="M8" s="110"/>
      <c r="N8" s="8"/>
      <c r="O8" s="1" t="s">
        <v>38</v>
      </c>
      <c r="P8" s="1"/>
      <c r="Q8" s="1"/>
      <c r="R8" s="1"/>
      <c r="S8" s="1"/>
    </row>
    <row r="9" spans="1:26" ht="24.95" customHeight="1" x14ac:dyDescent="0.2">
      <c r="B9" s="61" t="s">
        <v>39</v>
      </c>
      <c r="C9" s="7"/>
      <c r="D9" s="5"/>
      <c r="E9" s="5"/>
      <c r="F9" s="5"/>
      <c r="G9" s="109"/>
      <c r="H9" s="109"/>
      <c r="I9" s="109"/>
      <c r="J9" s="109"/>
      <c r="K9" s="11"/>
      <c r="L9" s="15"/>
      <c r="M9" s="110"/>
      <c r="N9" s="8"/>
      <c r="O9" s="1"/>
      <c r="P9" s="1"/>
      <c r="Q9" s="1"/>
      <c r="R9" s="1"/>
      <c r="S9" s="1"/>
    </row>
    <row r="10" spans="1:26" ht="15.4" customHeight="1" x14ac:dyDescent="0.2">
      <c r="A10" s="46"/>
      <c r="C10" s="7"/>
      <c r="D10" s="5"/>
      <c r="E10" s="5"/>
      <c r="F10" s="5"/>
      <c r="G10" s="109"/>
      <c r="H10" s="109"/>
      <c r="I10" s="109"/>
      <c r="J10" s="109"/>
      <c r="K10" s="11"/>
      <c r="L10" s="15"/>
      <c r="M10" s="110"/>
      <c r="N10" s="8"/>
      <c r="O10" s="1"/>
      <c r="P10" s="1"/>
      <c r="Q10" s="1"/>
      <c r="R10" s="1"/>
      <c r="S10" s="1"/>
    </row>
    <row r="11" spans="1:26" ht="24.95" customHeight="1" thickBot="1" x14ac:dyDescent="0.25">
      <c r="B11" s="14" t="s">
        <v>7</v>
      </c>
      <c r="C11" s="7"/>
      <c r="D11" s="5"/>
      <c r="E11" s="5"/>
      <c r="F11" s="5"/>
      <c r="G11" s="109"/>
      <c r="H11" s="109"/>
      <c r="I11" s="109"/>
      <c r="J11" s="109"/>
      <c r="K11" s="11"/>
      <c r="L11" s="15"/>
      <c r="M11" s="110"/>
      <c r="N11" s="8"/>
      <c r="O11" s="1"/>
      <c r="P11" s="1"/>
      <c r="Q11" s="1"/>
      <c r="R11" s="1"/>
      <c r="S11" s="1"/>
    </row>
    <row r="12" spans="1:26" ht="24.95" customHeight="1" x14ac:dyDescent="0.15">
      <c r="B12" s="161" t="s">
        <v>40</v>
      </c>
      <c r="C12" s="206"/>
      <c r="D12" s="209" t="s">
        <v>41</v>
      </c>
      <c r="E12" s="118" t="s">
        <v>42</v>
      </c>
      <c r="F12" s="119"/>
      <c r="G12" s="120"/>
      <c r="H12" s="121">
        <v>9.9</v>
      </c>
      <c r="I12" s="122" t="s">
        <v>43</v>
      </c>
      <c r="J12" s="123"/>
      <c r="K12" s="1"/>
      <c r="L12" s="1"/>
    </row>
    <row r="13" spans="1:26" ht="24.95" customHeight="1" x14ac:dyDescent="0.15">
      <c r="B13" s="207"/>
      <c r="C13" s="185"/>
      <c r="D13" s="210"/>
      <c r="E13" s="124" t="s">
        <v>44</v>
      </c>
      <c r="F13" s="125"/>
      <c r="G13" s="126" t="s">
        <v>45</v>
      </c>
      <c r="H13" s="127">
        <f>F13*3.3</f>
        <v>0</v>
      </c>
      <c r="I13" s="128" t="s">
        <v>46</v>
      </c>
      <c r="J13" s="123"/>
      <c r="K13" s="1"/>
      <c r="L13" s="1"/>
    </row>
    <row r="14" spans="1:26" ht="24.95" customHeight="1" thickBot="1" x14ac:dyDescent="0.2">
      <c r="B14" s="192"/>
      <c r="C14" s="208"/>
      <c r="D14" s="129" t="s">
        <v>47</v>
      </c>
      <c r="E14" s="130" t="s">
        <v>48</v>
      </c>
      <c r="F14" s="131"/>
      <c r="G14" s="132" t="s">
        <v>45</v>
      </c>
      <c r="H14" s="133">
        <f>F14*3.3</f>
        <v>0</v>
      </c>
      <c r="I14" s="134" t="s">
        <v>49</v>
      </c>
      <c r="J14" s="135"/>
      <c r="K14" s="2"/>
      <c r="L14" s="2"/>
    </row>
    <row r="15" spans="1:26" ht="24.95" customHeight="1" thickBot="1" x14ac:dyDescent="0.25">
      <c r="B15" s="14"/>
      <c r="C15" s="7"/>
      <c r="D15" s="136"/>
      <c r="E15" s="136"/>
      <c r="F15" s="136"/>
      <c r="G15" s="136"/>
      <c r="H15" s="137"/>
      <c r="I15" s="137"/>
      <c r="J15" s="138"/>
      <c r="K15" s="11"/>
      <c r="L15" s="15"/>
      <c r="M15" s="110"/>
      <c r="N15" s="8"/>
      <c r="O15" s="1"/>
      <c r="P15" s="1"/>
      <c r="Q15" s="1"/>
      <c r="R15" s="1"/>
      <c r="S15" s="1"/>
    </row>
    <row r="16" spans="1:26" ht="24.95" customHeight="1" x14ac:dyDescent="0.2">
      <c r="B16" s="211" t="s">
        <v>50</v>
      </c>
      <c r="C16" s="212"/>
      <c r="D16" s="139" t="s">
        <v>51</v>
      </c>
      <c r="E16" s="140"/>
      <c r="F16" s="141" t="s">
        <v>52</v>
      </c>
      <c r="G16" s="109"/>
      <c r="H16" s="142"/>
      <c r="I16" s="109"/>
      <c r="J16" s="109"/>
      <c r="K16" s="109"/>
      <c r="L16" s="11"/>
      <c r="M16" s="15"/>
      <c r="N16" s="110"/>
      <c r="O16" s="8"/>
      <c r="P16" s="1"/>
      <c r="Q16" s="1"/>
      <c r="R16" s="1"/>
      <c r="S16" s="1"/>
      <c r="T16" s="1"/>
    </row>
    <row r="17" spans="2:21" ht="24.95" customHeight="1" x14ac:dyDescent="0.2">
      <c r="B17" s="213"/>
      <c r="C17" s="214"/>
      <c r="D17" s="143"/>
      <c r="E17" s="144"/>
      <c r="F17" s="145" t="s">
        <v>52</v>
      </c>
      <c r="G17" s="58"/>
      <c r="H17" s="146"/>
      <c r="I17" s="109"/>
      <c r="J17" s="109"/>
      <c r="K17" s="109"/>
      <c r="L17" s="109"/>
      <c r="M17" s="11"/>
      <c r="N17" s="15"/>
      <c r="O17" s="110"/>
      <c r="P17" s="8"/>
      <c r="Q17" s="1"/>
      <c r="R17" s="1"/>
      <c r="S17" s="1"/>
      <c r="T17" s="1"/>
      <c r="U17" s="1"/>
    </row>
    <row r="18" spans="2:21" ht="24.95" customHeight="1" x14ac:dyDescent="0.2">
      <c r="B18" s="213"/>
      <c r="C18" s="214"/>
      <c r="D18" s="143"/>
      <c r="E18" s="147"/>
      <c r="F18" s="145" t="s">
        <v>52</v>
      </c>
      <c r="G18" s="5"/>
      <c r="H18" s="146"/>
      <c r="I18" s="109"/>
      <c r="J18" s="109"/>
      <c r="K18" s="109"/>
      <c r="L18" s="11"/>
      <c r="M18" s="15"/>
      <c r="N18" s="110"/>
      <c r="O18" s="8"/>
      <c r="P18" s="1"/>
      <c r="Q18" s="1"/>
      <c r="R18" s="1"/>
      <c r="S18" s="1"/>
      <c r="T18" s="1"/>
    </row>
    <row r="19" spans="2:21" ht="24.95" customHeight="1" thickBot="1" x14ac:dyDescent="0.25">
      <c r="B19" s="215"/>
      <c r="C19" s="216"/>
      <c r="D19" s="148"/>
      <c r="E19" s="149"/>
      <c r="F19" s="150" t="s">
        <v>52</v>
      </c>
      <c r="G19" s="5"/>
      <c r="H19" s="146"/>
      <c r="I19" s="109"/>
      <c r="J19" s="109"/>
      <c r="K19" s="109"/>
      <c r="L19" s="11"/>
      <c r="M19" s="15"/>
      <c r="N19" s="110"/>
      <c r="O19" s="8"/>
      <c r="P19" s="1"/>
      <c r="Q19" s="1"/>
      <c r="R19" s="1"/>
      <c r="S19" s="1"/>
      <c r="T19" s="1"/>
    </row>
    <row r="20" spans="2:21" ht="24.95" customHeight="1" thickBot="1" x14ac:dyDescent="0.2">
      <c r="B20" s="217" t="s">
        <v>53</v>
      </c>
      <c r="C20" s="218"/>
      <c r="D20" s="219">
        <f>E16+E17+E18+E19</f>
        <v>0</v>
      </c>
      <c r="E20" s="220"/>
      <c r="F20" s="151" t="s">
        <v>54</v>
      </c>
      <c r="G20" s="5"/>
      <c r="H20" s="184"/>
      <c r="I20" s="185"/>
      <c r="J20" s="186"/>
      <c r="K20" s="187"/>
      <c r="L20" s="152"/>
      <c r="M20" s="152"/>
      <c r="N20" s="1"/>
      <c r="O20" s="61"/>
      <c r="P20" s="1"/>
      <c r="Q20" s="1"/>
      <c r="R20" s="1"/>
      <c r="S20" s="12"/>
      <c r="T20" s="2"/>
    </row>
    <row r="21" spans="2:21" ht="18.75" customHeight="1" thickBot="1" x14ac:dyDescent="0.2">
      <c r="G21" s="152"/>
      <c r="K21" s="46"/>
      <c r="L21" s="153"/>
      <c r="M21" s="1"/>
      <c r="N21" s="1"/>
      <c r="O21" s="1"/>
      <c r="P21" s="1"/>
      <c r="Q21" s="1"/>
      <c r="R21" s="2"/>
    </row>
    <row r="22" spans="2:21" ht="24.95" customHeight="1" x14ac:dyDescent="0.15">
      <c r="B22" s="188" t="s">
        <v>55</v>
      </c>
      <c r="C22" s="189"/>
      <c r="D22" s="194" t="s">
        <v>56</v>
      </c>
      <c r="E22" s="195"/>
      <c r="F22" s="154"/>
      <c r="G22" s="155" t="s">
        <v>57</v>
      </c>
      <c r="H22" s="2"/>
      <c r="I22" s="2"/>
      <c r="J22" s="2"/>
      <c r="K22" s="2"/>
      <c r="L22" s="2"/>
      <c r="M22" s="2"/>
      <c r="N22" s="2"/>
    </row>
    <row r="23" spans="2:21" ht="24.95" customHeight="1" x14ac:dyDescent="0.15">
      <c r="B23" s="190"/>
      <c r="C23" s="191"/>
      <c r="D23" s="196" t="s">
        <v>58</v>
      </c>
      <c r="E23" s="197"/>
      <c r="F23" s="198"/>
      <c r="G23" s="199"/>
      <c r="H23" s="156" t="s">
        <v>59</v>
      </c>
      <c r="I23" s="2"/>
      <c r="J23" s="2"/>
      <c r="K23" s="2"/>
      <c r="L23" s="2"/>
      <c r="M23" s="2"/>
      <c r="N23" s="2"/>
    </row>
    <row r="24" spans="2:21" ht="24.95" customHeight="1" thickBot="1" x14ac:dyDescent="0.2">
      <c r="B24" s="192"/>
      <c r="C24" s="193"/>
      <c r="D24" s="200" t="s">
        <v>60</v>
      </c>
      <c r="E24" s="201"/>
      <c r="F24" s="157"/>
      <c r="G24" s="158" t="s">
        <v>61</v>
      </c>
      <c r="H24" s="2"/>
      <c r="I24" s="2"/>
      <c r="J24" s="2"/>
      <c r="K24" s="2"/>
      <c r="L24" s="2"/>
      <c r="M24" s="2"/>
      <c r="N24" s="2"/>
    </row>
  </sheetData>
  <sheetProtection sheet="1"/>
  <mergeCells count="21">
    <mergeCell ref="B7:C7"/>
    <mergeCell ref="E7:F7"/>
    <mergeCell ref="E2:F2"/>
    <mergeCell ref="B4:C4"/>
    <mergeCell ref="D4:I4"/>
    <mergeCell ref="E6:G6"/>
    <mergeCell ref="H6:I6"/>
    <mergeCell ref="B8:C8"/>
    <mergeCell ref="E8:F8"/>
    <mergeCell ref="B12:C14"/>
    <mergeCell ref="D12:D13"/>
    <mergeCell ref="B16:C19"/>
    <mergeCell ref="H20:I20"/>
    <mergeCell ref="J20:K20"/>
    <mergeCell ref="B22:C24"/>
    <mergeCell ref="D22:E22"/>
    <mergeCell ref="D23:E23"/>
    <mergeCell ref="F23:G23"/>
    <mergeCell ref="D24:E24"/>
    <mergeCell ref="B20:C20"/>
    <mergeCell ref="D20:E20"/>
  </mergeCells>
  <phoneticPr fontId="4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家庭的最低基準様式①</vt:lpstr>
      <vt:lpstr>家庭的最低基準様式②</vt:lpstr>
      <vt:lpstr>家庭的最低基準様式①!Print_Area</vt:lpstr>
      <vt:lpstr>家庭的最低基準様式②!Print_Area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伊藤</cp:lastModifiedBy>
  <cp:lastPrinted>2020-10-19T10:05:29Z</cp:lastPrinted>
  <dcterms:created xsi:type="dcterms:W3CDTF">2011-06-03T01:13:34Z</dcterms:created>
  <dcterms:modified xsi:type="dcterms:W3CDTF">2022-07-14T02:37:20Z</dcterms:modified>
</cp:coreProperties>
</file>